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gguo zhang\Desktop\"/>
    </mc:Choice>
  </mc:AlternateContent>
  <xr:revisionPtr revIDLastSave="0" documentId="13_ncr:1_{87500AA7-4C65-45E5-A71B-958BE53DC6DB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2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" i="1"/>
</calcChain>
</file>

<file path=xl/sharedStrings.xml><?xml version="1.0" encoding="utf-8"?>
<sst xmlns="http://schemas.openxmlformats.org/spreadsheetml/2006/main" count="300" uniqueCount="136">
  <si>
    <t>环境工程</t>
  </si>
  <si>
    <t>环境科学</t>
  </si>
  <si>
    <t>张坡军</t>
  </si>
  <si>
    <t>105741000013034</t>
  </si>
  <si>
    <t>邓有为</t>
  </si>
  <si>
    <t>100011000471560</t>
  </si>
  <si>
    <t>徐杰</t>
  </si>
  <si>
    <t>102801210012684</t>
  </si>
  <si>
    <t>邓鹏远</t>
  </si>
  <si>
    <t>106111017080175</t>
  </si>
  <si>
    <t>周云月</t>
  </si>
  <si>
    <t>105041211738931</t>
  </si>
  <si>
    <t>张娴</t>
  </si>
  <si>
    <t>144301042000280</t>
  </si>
  <si>
    <t>王德鑫</t>
  </si>
  <si>
    <t>102841212825571</t>
  </si>
  <si>
    <t>郭方俣</t>
  </si>
  <si>
    <t>101411210402894</t>
  </si>
  <si>
    <t>郭天禹</t>
  </si>
  <si>
    <t>144301042000092</t>
  </si>
  <si>
    <t>徐永涛</t>
  </si>
  <si>
    <t>102951211401708</t>
  </si>
  <si>
    <t>黄敏</t>
  </si>
  <si>
    <t>105741000013015</t>
  </si>
  <si>
    <t>江翠红</t>
  </si>
  <si>
    <t>102131000012605</t>
  </si>
  <si>
    <t>缪盛全</t>
  </si>
  <si>
    <t>105591210015482</t>
  </si>
  <si>
    <t>邱若璇</t>
  </si>
  <si>
    <t>102461502016296</t>
  </si>
  <si>
    <t>资源与环境</t>
  </si>
  <si>
    <t>孙汇财</t>
  </si>
  <si>
    <t>102461411415615</t>
  </si>
  <si>
    <t>梁昊</t>
  </si>
  <si>
    <t>105611200002221</t>
  </si>
  <si>
    <t>刘宇</t>
  </si>
  <si>
    <t>105611200010909</t>
  </si>
  <si>
    <t>陈寒乐</t>
  </si>
  <si>
    <t>104871000138003</t>
  </si>
  <si>
    <t>邵俐</t>
  </si>
  <si>
    <t>144301126000033</t>
  </si>
  <si>
    <t>白昕雨</t>
  </si>
  <si>
    <t>103071210308978</t>
  </si>
  <si>
    <t>毛轩</t>
  </si>
  <si>
    <t>105591210009735</t>
  </si>
  <si>
    <t>刘宇航</t>
  </si>
  <si>
    <t>105591210009289</t>
  </si>
  <si>
    <t>万阅兵</t>
  </si>
  <si>
    <t>104911310517114</t>
  </si>
  <si>
    <t>张宏宇</t>
  </si>
  <si>
    <t>110781234510263</t>
  </si>
  <si>
    <t>史国贵</t>
  </si>
  <si>
    <t>106111517080339</t>
  </si>
  <si>
    <t>杨成创</t>
  </si>
  <si>
    <t>110781234500935</t>
  </si>
  <si>
    <t>赵显昌</t>
  </si>
  <si>
    <t>102691132040111</t>
  </si>
  <si>
    <t>张添琪</t>
  </si>
  <si>
    <t>106111517080549</t>
  </si>
  <si>
    <t>黄禹杰</t>
  </si>
  <si>
    <t>102941210506689</t>
  </si>
  <si>
    <t>李慧丽</t>
  </si>
  <si>
    <t>105581380112259</t>
  </si>
  <si>
    <t>郭崇岱</t>
  </si>
  <si>
    <t>106261085700007</t>
  </si>
  <si>
    <t>冯倩</t>
  </si>
  <si>
    <t>102911212407683</t>
  </si>
  <si>
    <t>韩东辰</t>
  </si>
  <si>
    <t>105581380112213</t>
  </si>
  <si>
    <t>南浥尘</t>
  </si>
  <si>
    <t>104971400341512</t>
  </si>
  <si>
    <t>李方晴</t>
  </si>
  <si>
    <t>105611200010860</t>
  </si>
  <si>
    <t>胡海耀</t>
  </si>
  <si>
    <t>144301165000064</t>
  </si>
  <si>
    <t>李晓晗</t>
  </si>
  <si>
    <t>102511000005772</t>
  </si>
  <si>
    <t>李巧钰</t>
  </si>
  <si>
    <t>106111517080354</t>
  </si>
  <si>
    <t>杨东旋</t>
  </si>
  <si>
    <t>103861100605570</t>
  </si>
  <si>
    <t>王宁</t>
  </si>
  <si>
    <t>102801210012478</t>
  </si>
  <si>
    <t>彭丹丹</t>
  </si>
  <si>
    <t>100051443611475</t>
  </si>
  <si>
    <t>倪庐宁</t>
  </si>
  <si>
    <t>100061210505483</t>
  </si>
  <si>
    <t>刘雨璇</t>
  </si>
  <si>
    <t>105581380112177</t>
  </si>
  <si>
    <t>黄涓溪</t>
  </si>
  <si>
    <t>100051424511207</t>
  </si>
  <si>
    <t>杨聪</t>
  </si>
  <si>
    <t>105581764113227</t>
  </si>
  <si>
    <t>梁笑</t>
  </si>
  <si>
    <t>100101200003233</t>
  </si>
  <si>
    <t>卢江燕</t>
  </si>
  <si>
    <t>102511000010140</t>
  </si>
  <si>
    <t>黄耀乐</t>
  </si>
  <si>
    <t>103861100605569</t>
  </si>
  <si>
    <t>杜茂兴</t>
  </si>
  <si>
    <t>100551333312102</t>
  </si>
  <si>
    <t>任彤</t>
  </si>
  <si>
    <t>100051220706846</t>
  </si>
  <si>
    <t>尤斌崇</t>
  </si>
  <si>
    <t>102551210005071</t>
  </si>
  <si>
    <t>乔锴</t>
  </si>
  <si>
    <t>105331450615095</t>
  </si>
  <si>
    <t>序号</t>
  </si>
  <si>
    <t>姓名</t>
  </si>
  <si>
    <t>考生编号</t>
  </si>
  <si>
    <t>性别</t>
  </si>
  <si>
    <t>录取成绩</t>
  </si>
  <si>
    <t>专业名称</t>
  </si>
  <si>
    <t>初试      成绩</t>
    <phoneticPr fontId="18" type="noConversion"/>
  </si>
  <si>
    <t>[（初试成绩总和/5）*0.5+复试成绩*0.5]</t>
    <phoneticPr fontId="18" type="noConversion"/>
  </si>
  <si>
    <t>复试    成绩</t>
    <phoneticPr fontId="18" type="noConversion"/>
  </si>
  <si>
    <t>广州大学2021年硕士研究生复试结果公布表（调剂第一批）</t>
    <phoneticPr fontId="18" type="noConversion"/>
  </si>
  <si>
    <t>考生</t>
    <phoneticPr fontId="18" type="noConversion"/>
  </si>
  <si>
    <t>闫秀童</t>
    <phoneticPr fontId="18" type="noConversion"/>
  </si>
  <si>
    <t>吴娇</t>
  </si>
  <si>
    <t>105611200010958</t>
  </si>
  <si>
    <t>胡启航</t>
  </si>
  <si>
    <t>105581380112179</t>
  </si>
  <si>
    <t>拟录取</t>
  </si>
  <si>
    <t>汪莹莹</t>
  </si>
  <si>
    <t>105741000013102</t>
  </si>
  <si>
    <t>女</t>
    <phoneticPr fontId="18" type="noConversion"/>
  </si>
  <si>
    <t>男</t>
  </si>
  <si>
    <t>男</t>
    <phoneticPr fontId="18" type="noConversion"/>
  </si>
  <si>
    <t>女</t>
    <phoneticPr fontId="18" type="noConversion"/>
  </si>
  <si>
    <t>劳晓兰</t>
    <phoneticPr fontId="18" type="noConversion"/>
  </si>
  <si>
    <t>女</t>
    <phoneticPr fontId="18" type="noConversion"/>
  </si>
  <si>
    <t>赵梦</t>
    <phoneticPr fontId="18" type="noConversion"/>
  </si>
  <si>
    <t>女</t>
    <phoneticPr fontId="18" type="noConversion"/>
  </si>
  <si>
    <t>录取成绩专业内排名</t>
    <phoneticPr fontId="18" type="noConversion"/>
  </si>
  <si>
    <t>是否学院拟录取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</si>
</sst>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;[Red]0.00"/>
  </numFmts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1"/>
      <charset val="134"/>
    </font>
    <font>
      <sz val="10"/>
      <color theme="1"/>
      <name val="仿宋_GB2312"/>
      <family val="1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/>
    </xf>
    <xf numFmtId="177" fontId="22" fillId="0" borderId="11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着色 1" xfId="17" builtinId="30" customBuiltin="1"/>
    <cellStyle name="20% - 着色 2" xfId="20" builtinId="34" customBuiltin="1"/>
    <cellStyle name="20% - 着色 3" xfId="23" builtinId="38" customBuiltin="1"/>
    <cellStyle name="20% - 着色 4" xfId="26" builtinId="42" customBuiltin="1"/>
    <cellStyle name="20% - 着色 5" xfId="29" builtinId="46" customBuiltin="1"/>
    <cellStyle name="20% - 着色 6" xfId="32" builtinId="50" customBuiltin="1"/>
    <cellStyle name="40% - 着色 1" xfId="18" builtinId="31" customBuiltin="1"/>
    <cellStyle name="40% - 着色 2" xfId="21" builtinId="35" customBuiltin="1"/>
    <cellStyle name="40% - 着色 3" xfId="24" builtinId="39" customBuiltin="1"/>
    <cellStyle name="40% - 着色 4" xfId="27" builtinId="43" customBuiltin="1"/>
    <cellStyle name="40% - 着色 5" xfId="30" builtinId="47" customBuiltin="1"/>
    <cellStyle name="40% - 着色 6" xfId="33" builtinId="51" customBuiltin="1"/>
    <cellStyle name="60% - 强调文字颜色 1 2" xfId="36" xr:uid="{00000000-0005-0000-0000-00000C000000}"/>
    <cellStyle name="60% - 强调文字颜色 2 2" xfId="37" xr:uid="{00000000-0005-0000-0000-00000D000000}"/>
    <cellStyle name="60% - 强调文字颜色 3 2" xfId="38" xr:uid="{00000000-0005-0000-0000-00000E000000}"/>
    <cellStyle name="60% - 强调文字颜色 4 2" xfId="39" xr:uid="{00000000-0005-0000-0000-00000F000000}"/>
    <cellStyle name="60% - 强调文字颜色 5 2" xfId="40" xr:uid="{00000000-0005-0000-0000-000010000000}"/>
    <cellStyle name="60% - 强调文字颜色 6 2" xfId="41" xr:uid="{00000000-0005-0000-0000-000011000000}"/>
    <cellStyle name="标题 1" xfId="1" builtinId="16" customBuiltin="1"/>
    <cellStyle name="标题 2" xfId="2" builtinId="17" customBuiltin="1"/>
    <cellStyle name="标题 3" xfId="3" builtinId="18" customBuiltin="1"/>
    <cellStyle name="标题 4" xfId="4" builtinId="19" customBuiltin="1"/>
    <cellStyle name="标题 5" xfId="34" xr:uid="{00000000-0005-0000-0000-000016000000}"/>
    <cellStyle name="差" xfId="6" builtinId="27" customBuiltin="1"/>
    <cellStyle name="常规" xfId="0" builtinId="0"/>
    <cellStyle name="好" xfId="5" builtinId="26" customBuiltin="1"/>
    <cellStyle name="汇总" xfId="15" builtinId="25" customBuiltin="1"/>
    <cellStyle name="计算" xfId="9" builtinId="22" customBuiltin="1"/>
    <cellStyle name="检查单元格" xfId="11" builtinId="23" customBuiltin="1"/>
    <cellStyle name="解释性文本" xfId="14" builtinId="53" customBuiltin="1"/>
    <cellStyle name="警告文本" xfId="12" builtinId="11" customBuiltin="1"/>
    <cellStyle name="链接单元格" xfId="10" builtinId="24" customBuiltin="1"/>
    <cellStyle name="适中 2" xfId="35" xr:uid="{00000000-0005-0000-0000-000026000000}"/>
    <cellStyle name="输出" xfId="8" builtinId="21" customBuiltin="1"/>
    <cellStyle name="输入" xfId="7" builtinId="20" customBuiltin="1"/>
    <cellStyle name="着色 1" xfId="16" builtinId="29" customBuiltin="1"/>
    <cellStyle name="着色 2" xfId="19" builtinId="33" customBuiltin="1"/>
    <cellStyle name="着色 3" xfId="22" builtinId="37" customBuiltin="1"/>
    <cellStyle name="着色 4" xfId="25" builtinId="41" customBuiltin="1"/>
    <cellStyle name="着色 5" xfId="28" builtinId="45" customBuiltin="1"/>
    <cellStyle name="着色 6" xfId="31" builtinId="49" customBuiltin="1"/>
    <cellStyle name="注释" xfId="1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workbookViewId="0">
      <selection activeCell="K6" sqref="K6"/>
    </sheetView>
  </sheetViews>
  <sheetFormatPr defaultColWidth="9" defaultRowHeight="13.5"/>
  <cols>
    <col min="1" max="1" width="5.265625" style="4" bestFit="1" customWidth="1"/>
    <col min="2" max="2" width="12.46484375" style="4" customWidth="1"/>
    <col min="3" max="3" width="10.1328125" style="4" customWidth="1"/>
    <col min="4" max="4" width="17.265625" style="4" bestFit="1" customWidth="1"/>
    <col min="5" max="5" width="6.265625" style="4" customWidth="1"/>
    <col min="6" max="6" width="8.3984375" style="4" customWidth="1"/>
    <col min="7" max="7" width="8.46484375" style="4" bestFit="1" customWidth="1"/>
    <col min="8" max="8" width="12" style="4" customWidth="1"/>
    <col min="9" max="9" width="9.1328125" style="4" customWidth="1"/>
    <col min="10" max="16384" width="9" style="4"/>
  </cols>
  <sheetData>
    <row r="1" spans="1:10" ht="33.75" customHeight="1">
      <c r="A1" s="14" t="s">
        <v>116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41.25" customHeight="1">
      <c r="A2" s="20" t="s">
        <v>107</v>
      </c>
      <c r="B2" s="17" t="s">
        <v>112</v>
      </c>
      <c r="C2" s="2" t="s">
        <v>117</v>
      </c>
      <c r="D2" s="17" t="s">
        <v>109</v>
      </c>
      <c r="E2" s="17" t="s">
        <v>110</v>
      </c>
      <c r="F2" s="17" t="s">
        <v>113</v>
      </c>
      <c r="G2" s="17" t="s">
        <v>115</v>
      </c>
      <c r="H2" s="2" t="s">
        <v>111</v>
      </c>
      <c r="I2" s="17" t="s">
        <v>134</v>
      </c>
      <c r="J2" s="17" t="s">
        <v>135</v>
      </c>
    </row>
    <row r="3" spans="1:10" ht="46.5" customHeight="1">
      <c r="A3" s="21"/>
      <c r="B3" s="18"/>
      <c r="C3" s="2" t="s">
        <v>108</v>
      </c>
      <c r="D3" s="18"/>
      <c r="E3" s="18"/>
      <c r="F3" s="19"/>
      <c r="G3" s="19"/>
      <c r="H3" s="1" t="s">
        <v>114</v>
      </c>
      <c r="I3" s="19"/>
      <c r="J3" s="19"/>
    </row>
    <row r="4" spans="1:10">
      <c r="A4" s="3">
        <v>1</v>
      </c>
      <c r="B4" s="3" t="s">
        <v>1</v>
      </c>
      <c r="C4" s="3" t="s">
        <v>118</v>
      </c>
      <c r="D4" s="3">
        <v>105581380101098</v>
      </c>
      <c r="E4" s="3" t="s">
        <v>126</v>
      </c>
      <c r="F4" s="8">
        <v>320</v>
      </c>
      <c r="G4" s="12">
        <v>90.7</v>
      </c>
      <c r="H4" s="9">
        <f>((F4/5)*0.5+G4*0.5)</f>
        <v>77.349999999999994</v>
      </c>
      <c r="I4" s="10">
        <v>1</v>
      </c>
      <c r="J4" s="5" t="s">
        <v>123</v>
      </c>
    </row>
    <row r="5" spans="1:10">
      <c r="A5" s="3">
        <v>2</v>
      </c>
      <c r="B5" s="3" t="s">
        <v>1</v>
      </c>
      <c r="C5" s="3" t="s">
        <v>12</v>
      </c>
      <c r="D5" s="3" t="s">
        <v>13</v>
      </c>
      <c r="E5" s="3" t="s">
        <v>126</v>
      </c>
      <c r="F5" s="8">
        <v>309</v>
      </c>
      <c r="G5" s="12">
        <v>90.4</v>
      </c>
      <c r="H5" s="9">
        <f t="shared" ref="H5:H61" si="0">((F5/5)*0.5+G5*0.5)</f>
        <v>76.099999999999994</v>
      </c>
      <c r="I5" s="10">
        <v>2</v>
      </c>
      <c r="J5" s="5" t="s">
        <v>123</v>
      </c>
    </row>
    <row r="6" spans="1:10">
      <c r="A6" s="3">
        <v>3</v>
      </c>
      <c r="B6" s="3" t="s">
        <v>1</v>
      </c>
      <c r="C6" s="3" t="s">
        <v>6</v>
      </c>
      <c r="D6" s="3" t="s">
        <v>7</v>
      </c>
      <c r="E6" s="3" t="s">
        <v>128</v>
      </c>
      <c r="F6" s="8">
        <v>326</v>
      </c>
      <c r="G6" s="12">
        <v>86.5</v>
      </c>
      <c r="H6" s="9">
        <f t="shared" si="0"/>
        <v>75.849999999999994</v>
      </c>
      <c r="I6" s="10">
        <v>3</v>
      </c>
      <c r="J6" s="5" t="s">
        <v>123</v>
      </c>
    </row>
    <row r="7" spans="1:10">
      <c r="A7" s="3">
        <v>4</v>
      </c>
      <c r="B7" s="3" t="s">
        <v>1</v>
      </c>
      <c r="C7" s="3" t="s">
        <v>10</v>
      </c>
      <c r="D7" s="3" t="s">
        <v>11</v>
      </c>
      <c r="E7" s="3" t="s">
        <v>128</v>
      </c>
      <c r="F7" s="8">
        <v>308</v>
      </c>
      <c r="G7" s="12">
        <v>89</v>
      </c>
      <c r="H7" s="9">
        <f t="shared" si="0"/>
        <v>75.3</v>
      </c>
      <c r="I7" s="10">
        <v>4</v>
      </c>
      <c r="J7" s="5" t="s">
        <v>123</v>
      </c>
    </row>
    <row r="8" spans="1:10">
      <c r="A8" s="3">
        <v>5</v>
      </c>
      <c r="B8" s="3" t="s">
        <v>1</v>
      </c>
      <c r="C8" s="3" t="s">
        <v>8</v>
      </c>
      <c r="D8" s="3" t="s">
        <v>9</v>
      </c>
      <c r="E8" s="3" t="s">
        <v>127</v>
      </c>
      <c r="F8" s="8">
        <v>306</v>
      </c>
      <c r="G8" s="12">
        <v>88.2</v>
      </c>
      <c r="H8" s="9">
        <f t="shared" si="0"/>
        <v>74.7</v>
      </c>
      <c r="I8" s="10">
        <v>5</v>
      </c>
      <c r="J8" s="5" t="s">
        <v>123</v>
      </c>
    </row>
    <row r="9" spans="1:10">
      <c r="A9" s="3">
        <v>6</v>
      </c>
      <c r="B9" s="3" t="s">
        <v>1</v>
      </c>
      <c r="C9" s="3" t="s">
        <v>4</v>
      </c>
      <c r="D9" s="3" t="s">
        <v>5</v>
      </c>
      <c r="E9" s="3" t="s">
        <v>127</v>
      </c>
      <c r="F9" s="8">
        <v>297</v>
      </c>
      <c r="G9" s="12">
        <v>85.9</v>
      </c>
      <c r="H9" s="9">
        <f t="shared" si="0"/>
        <v>72.650000000000006</v>
      </c>
      <c r="I9" s="10">
        <v>6</v>
      </c>
      <c r="J9" s="5" t="s">
        <v>123</v>
      </c>
    </row>
    <row r="10" spans="1:10">
      <c r="A10" s="3">
        <v>7</v>
      </c>
      <c r="B10" s="3" t="s">
        <v>1</v>
      </c>
      <c r="C10" s="3" t="s">
        <v>2</v>
      </c>
      <c r="D10" s="3" t="s">
        <v>3</v>
      </c>
      <c r="E10" s="3" t="s">
        <v>127</v>
      </c>
      <c r="F10" s="8">
        <v>301</v>
      </c>
      <c r="G10" s="12">
        <v>83.4</v>
      </c>
      <c r="H10" s="9">
        <f t="shared" si="0"/>
        <v>71.800000000000011</v>
      </c>
      <c r="I10" s="10">
        <v>7</v>
      </c>
      <c r="J10" s="5" t="s">
        <v>123</v>
      </c>
    </row>
    <row r="11" spans="1:10">
      <c r="A11" s="3">
        <v>8</v>
      </c>
      <c r="B11" s="3" t="s">
        <v>1</v>
      </c>
      <c r="C11" s="3" t="s">
        <v>130</v>
      </c>
      <c r="D11" s="3">
        <v>105591210006836</v>
      </c>
      <c r="E11" s="3" t="s">
        <v>131</v>
      </c>
      <c r="F11" s="8">
        <v>289</v>
      </c>
      <c r="G11" s="12">
        <v>85</v>
      </c>
      <c r="H11" s="9">
        <f>((F11/5)*0.5+G11*0.5)</f>
        <v>71.400000000000006</v>
      </c>
      <c r="I11" s="10">
        <v>8</v>
      </c>
      <c r="J11" s="5" t="s">
        <v>123</v>
      </c>
    </row>
    <row r="12" spans="1:10">
      <c r="A12" s="3">
        <v>9</v>
      </c>
      <c r="B12" s="3" t="s">
        <v>1</v>
      </c>
      <c r="C12" s="3" t="s">
        <v>14</v>
      </c>
      <c r="D12" s="3" t="s">
        <v>15</v>
      </c>
      <c r="E12" s="3" t="s">
        <v>127</v>
      </c>
      <c r="F12" s="8">
        <v>292</v>
      </c>
      <c r="G12" s="12">
        <v>84.1</v>
      </c>
      <c r="H12" s="9">
        <f>((F12/5)*0.5+G12*0.5)</f>
        <v>71.25</v>
      </c>
      <c r="I12" s="10">
        <v>9</v>
      </c>
      <c r="J12" s="5" t="s">
        <v>123</v>
      </c>
    </row>
    <row r="13" spans="1:10">
      <c r="A13" s="3">
        <v>10</v>
      </c>
      <c r="B13" s="3" t="s">
        <v>1</v>
      </c>
      <c r="C13" s="3" t="s">
        <v>132</v>
      </c>
      <c r="D13" s="3">
        <v>110781234500935</v>
      </c>
      <c r="E13" s="3" t="s">
        <v>133</v>
      </c>
      <c r="F13" s="8">
        <v>290</v>
      </c>
      <c r="G13" s="12">
        <v>82</v>
      </c>
      <c r="H13" s="9">
        <f t="shared" si="0"/>
        <v>70</v>
      </c>
      <c r="I13" s="10">
        <v>10</v>
      </c>
      <c r="J13" s="5" t="s">
        <v>123</v>
      </c>
    </row>
    <row r="14" spans="1:10">
      <c r="A14" s="3">
        <v>11</v>
      </c>
      <c r="B14" s="3" t="s">
        <v>0</v>
      </c>
      <c r="C14" s="3" t="s">
        <v>16</v>
      </c>
      <c r="D14" s="3" t="s">
        <v>17</v>
      </c>
      <c r="E14" s="3" t="s">
        <v>127</v>
      </c>
      <c r="F14" s="8">
        <v>310</v>
      </c>
      <c r="G14" s="12">
        <v>90.06</v>
      </c>
      <c r="H14" s="9">
        <f t="shared" si="0"/>
        <v>76.03</v>
      </c>
      <c r="I14" s="10">
        <v>1</v>
      </c>
      <c r="J14" s="5" t="s">
        <v>123</v>
      </c>
    </row>
    <row r="15" spans="1:10">
      <c r="A15" s="3">
        <v>12</v>
      </c>
      <c r="B15" s="3" t="s">
        <v>0</v>
      </c>
      <c r="C15" s="3" t="s">
        <v>24</v>
      </c>
      <c r="D15" s="3" t="s">
        <v>25</v>
      </c>
      <c r="E15" s="3" t="s">
        <v>126</v>
      </c>
      <c r="F15" s="8">
        <v>323</v>
      </c>
      <c r="G15" s="12">
        <v>87.24</v>
      </c>
      <c r="H15" s="9">
        <f t="shared" si="0"/>
        <v>75.919999999999987</v>
      </c>
      <c r="I15" s="10">
        <v>2</v>
      </c>
      <c r="J15" s="5" t="s">
        <v>123</v>
      </c>
    </row>
    <row r="16" spans="1:10">
      <c r="A16" s="3">
        <v>13</v>
      </c>
      <c r="B16" s="3" t="s">
        <v>0</v>
      </c>
      <c r="C16" s="3" t="s">
        <v>18</v>
      </c>
      <c r="D16" s="3" t="s">
        <v>19</v>
      </c>
      <c r="E16" s="3" t="s">
        <v>127</v>
      </c>
      <c r="F16" s="8">
        <v>299</v>
      </c>
      <c r="G16" s="12">
        <v>89.62</v>
      </c>
      <c r="H16" s="9">
        <f t="shared" si="0"/>
        <v>74.710000000000008</v>
      </c>
      <c r="I16" s="10">
        <v>3</v>
      </c>
      <c r="J16" s="5" t="s">
        <v>123</v>
      </c>
    </row>
    <row r="17" spans="1:10">
      <c r="A17" s="3">
        <v>14</v>
      </c>
      <c r="B17" s="3" t="s">
        <v>0</v>
      </c>
      <c r="C17" s="3" t="s">
        <v>22</v>
      </c>
      <c r="D17" s="3" t="s">
        <v>23</v>
      </c>
      <c r="E17" s="3" t="s">
        <v>126</v>
      </c>
      <c r="F17" s="8">
        <v>279</v>
      </c>
      <c r="G17" s="12">
        <v>85.01</v>
      </c>
      <c r="H17" s="9">
        <f t="shared" si="0"/>
        <v>70.405000000000001</v>
      </c>
      <c r="I17" s="10">
        <v>4</v>
      </c>
      <c r="J17" s="5" t="s">
        <v>123</v>
      </c>
    </row>
    <row r="18" spans="1:10">
      <c r="A18" s="3">
        <v>15</v>
      </c>
      <c r="B18" s="3" t="s">
        <v>0</v>
      </c>
      <c r="C18" s="3" t="s">
        <v>26</v>
      </c>
      <c r="D18" s="3" t="s">
        <v>27</v>
      </c>
      <c r="E18" s="3" t="s">
        <v>128</v>
      </c>
      <c r="F18" s="8">
        <v>299</v>
      </c>
      <c r="G18" s="12">
        <v>80.540000000000006</v>
      </c>
      <c r="H18" s="9">
        <f t="shared" si="0"/>
        <v>70.17</v>
      </c>
      <c r="I18" s="10">
        <v>5</v>
      </c>
      <c r="J18" s="5" t="s">
        <v>123</v>
      </c>
    </row>
    <row r="19" spans="1:10">
      <c r="A19" s="3">
        <v>16</v>
      </c>
      <c r="B19" s="3" t="s">
        <v>0</v>
      </c>
      <c r="C19" s="3" t="s">
        <v>20</v>
      </c>
      <c r="D19" s="3" t="s">
        <v>21</v>
      </c>
      <c r="E19" s="3" t="s">
        <v>127</v>
      </c>
      <c r="F19" s="8">
        <v>275</v>
      </c>
      <c r="G19" s="12">
        <v>84.14</v>
      </c>
      <c r="H19" s="9">
        <f t="shared" si="0"/>
        <v>69.569999999999993</v>
      </c>
      <c r="I19" s="10">
        <v>6</v>
      </c>
      <c r="J19" s="5" t="s">
        <v>123</v>
      </c>
    </row>
    <row r="20" spans="1:10">
      <c r="A20" s="3">
        <v>17</v>
      </c>
      <c r="B20" s="3" t="s">
        <v>30</v>
      </c>
      <c r="C20" s="3" t="s">
        <v>69</v>
      </c>
      <c r="D20" s="3" t="s">
        <v>70</v>
      </c>
      <c r="E20" s="3" t="s">
        <v>127</v>
      </c>
      <c r="F20" s="8">
        <v>353</v>
      </c>
      <c r="G20" s="12">
        <v>89.78</v>
      </c>
      <c r="H20" s="9">
        <f t="shared" si="0"/>
        <v>80.19</v>
      </c>
      <c r="I20" s="10">
        <v>1</v>
      </c>
      <c r="J20" s="5" t="s">
        <v>123</v>
      </c>
    </row>
    <row r="21" spans="1:10">
      <c r="A21" s="3">
        <v>18</v>
      </c>
      <c r="B21" s="3" t="s">
        <v>30</v>
      </c>
      <c r="C21" s="3" t="s">
        <v>101</v>
      </c>
      <c r="D21" s="3" t="s">
        <v>102</v>
      </c>
      <c r="E21" s="3" t="s">
        <v>126</v>
      </c>
      <c r="F21" s="8">
        <v>330</v>
      </c>
      <c r="G21" s="12">
        <v>92.64</v>
      </c>
      <c r="H21" s="9">
        <f t="shared" si="0"/>
        <v>79.319999999999993</v>
      </c>
      <c r="I21" s="10">
        <v>2</v>
      </c>
      <c r="J21" s="5" t="s">
        <v>123</v>
      </c>
    </row>
    <row r="22" spans="1:10">
      <c r="A22" s="3">
        <v>19</v>
      </c>
      <c r="B22" s="3" t="s">
        <v>30</v>
      </c>
      <c r="C22" s="3" t="s">
        <v>77</v>
      </c>
      <c r="D22" s="3" t="s">
        <v>78</v>
      </c>
      <c r="E22" s="3" t="s">
        <v>126</v>
      </c>
      <c r="F22" s="8">
        <v>316</v>
      </c>
      <c r="G22" s="12">
        <v>93.38</v>
      </c>
      <c r="H22" s="9">
        <f t="shared" si="0"/>
        <v>78.289999999999992</v>
      </c>
      <c r="I22" s="10">
        <v>3</v>
      </c>
      <c r="J22" s="5" t="s">
        <v>123</v>
      </c>
    </row>
    <row r="23" spans="1:10">
      <c r="A23" s="3">
        <v>20</v>
      </c>
      <c r="B23" s="3" t="s">
        <v>30</v>
      </c>
      <c r="C23" s="3" t="s">
        <v>33</v>
      </c>
      <c r="D23" s="3" t="s">
        <v>34</v>
      </c>
      <c r="E23" s="3" t="s">
        <v>127</v>
      </c>
      <c r="F23" s="8">
        <v>366</v>
      </c>
      <c r="G23" s="12">
        <v>83.3</v>
      </c>
      <c r="H23" s="9">
        <f t="shared" si="0"/>
        <v>78.25</v>
      </c>
      <c r="I23" s="10">
        <v>4</v>
      </c>
      <c r="J23" s="5" t="s">
        <v>123</v>
      </c>
    </row>
    <row r="24" spans="1:10">
      <c r="A24" s="3">
        <v>21</v>
      </c>
      <c r="B24" s="3" t="s">
        <v>30</v>
      </c>
      <c r="C24" s="3" t="s">
        <v>105</v>
      </c>
      <c r="D24" s="3" t="s">
        <v>106</v>
      </c>
      <c r="E24" s="3" t="s">
        <v>127</v>
      </c>
      <c r="F24" s="8">
        <v>341</v>
      </c>
      <c r="G24" s="12">
        <v>87.28</v>
      </c>
      <c r="H24" s="9">
        <f t="shared" si="0"/>
        <v>77.740000000000009</v>
      </c>
      <c r="I24" s="10">
        <v>5</v>
      </c>
      <c r="J24" s="5" t="s">
        <v>123</v>
      </c>
    </row>
    <row r="25" spans="1:10">
      <c r="A25" s="3">
        <v>22</v>
      </c>
      <c r="B25" s="3" t="s">
        <v>30</v>
      </c>
      <c r="C25" s="3" t="s">
        <v>79</v>
      </c>
      <c r="D25" s="3" t="s">
        <v>80</v>
      </c>
      <c r="E25" s="3" t="s">
        <v>128</v>
      </c>
      <c r="F25" s="8">
        <v>327</v>
      </c>
      <c r="G25" s="12">
        <v>89.36</v>
      </c>
      <c r="H25" s="9">
        <f t="shared" si="0"/>
        <v>77.38</v>
      </c>
      <c r="I25" s="10">
        <v>6</v>
      </c>
      <c r="J25" s="5" t="s">
        <v>123</v>
      </c>
    </row>
    <row r="26" spans="1:10">
      <c r="A26" s="3">
        <v>23</v>
      </c>
      <c r="B26" s="3" t="s">
        <v>30</v>
      </c>
      <c r="C26" s="3" t="s">
        <v>85</v>
      </c>
      <c r="D26" s="3" t="s">
        <v>86</v>
      </c>
      <c r="E26" s="3" t="s">
        <v>128</v>
      </c>
      <c r="F26" s="8">
        <v>345</v>
      </c>
      <c r="G26" s="12">
        <v>85.64</v>
      </c>
      <c r="H26" s="9">
        <f t="shared" si="0"/>
        <v>77.319999999999993</v>
      </c>
      <c r="I26" s="10">
        <v>7</v>
      </c>
      <c r="J26" s="5" t="s">
        <v>123</v>
      </c>
    </row>
    <row r="27" spans="1:10">
      <c r="A27" s="3">
        <v>24</v>
      </c>
      <c r="B27" s="3" t="s">
        <v>30</v>
      </c>
      <c r="C27" s="3" t="s">
        <v>103</v>
      </c>
      <c r="D27" s="3" t="s">
        <v>104</v>
      </c>
      <c r="E27" s="3" t="s">
        <v>128</v>
      </c>
      <c r="F27" s="8">
        <v>318</v>
      </c>
      <c r="G27" s="12">
        <v>90.8</v>
      </c>
      <c r="H27" s="9">
        <f t="shared" si="0"/>
        <v>77.2</v>
      </c>
      <c r="I27" s="10">
        <v>8</v>
      </c>
      <c r="J27" s="5" t="s">
        <v>123</v>
      </c>
    </row>
    <row r="28" spans="1:10">
      <c r="A28" s="3">
        <v>25</v>
      </c>
      <c r="B28" s="3" t="s">
        <v>30</v>
      </c>
      <c r="C28" s="3" t="s">
        <v>93</v>
      </c>
      <c r="D28" s="3" t="s">
        <v>94</v>
      </c>
      <c r="E28" s="3" t="s">
        <v>128</v>
      </c>
      <c r="F28" s="8">
        <v>314</v>
      </c>
      <c r="G28" s="12">
        <v>91.56</v>
      </c>
      <c r="H28" s="9">
        <f t="shared" si="0"/>
        <v>77.180000000000007</v>
      </c>
      <c r="I28" s="10">
        <v>9</v>
      </c>
      <c r="J28" s="5" t="s">
        <v>123</v>
      </c>
    </row>
    <row r="29" spans="1:10">
      <c r="A29" s="3">
        <v>26</v>
      </c>
      <c r="B29" s="3" t="s">
        <v>30</v>
      </c>
      <c r="C29" s="3" t="s">
        <v>39</v>
      </c>
      <c r="D29" s="3" t="s">
        <v>40</v>
      </c>
      <c r="E29" s="3" t="s">
        <v>126</v>
      </c>
      <c r="F29" s="8">
        <v>308</v>
      </c>
      <c r="G29" s="12">
        <v>92.68</v>
      </c>
      <c r="H29" s="9">
        <f t="shared" si="0"/>
        <v>77.14</v>
      </c>
      <c r="I29" s="10">
        <v>10</v>
      </c>
      <c r="J29" s="5" t="s">
        <v>123</v>
      </c>
    </row>
    <row r="30" spans="1:10">
      <c r="A30" s="3">
        <v>27</v>
      </c>
      <c r="B30" s="3" t="s">
        <v>30</v>
      </c>
      <c r="C30" s="3" t="s">
        <v>97</v>
      </c>
      <c r="D30" s="3" t="s">
        <v>98</v>
      </c>
      <c r="E30" s="3" t="s">
        <v>128</v>
      </c>
      <c r="F30" s="8">
        <v>313</v>
      </c>
      <c r="G30" s="12">
        <v>91.62</v>
      </c>
      <c r="H30" s="9">
        <f t="shared" si="0"/>
        <v>77.11</v>
      </c>
      <c r="I30" s="10">
        <v>11</v>
      </c>
      <c r="J30" s="5" t="s">
        <v>123</v>
      </c>
    </row>
    <row r="31" spans="1:10">
      <c r="A31" s="3">
        <v>28</v>
      </c>
      <c r="B31" s="3" t="s">
        <v>30</v>
      </c>
      <c r="C31" s="3" t="s">
        <v>57</v>
      </c>
      <c r="D31" s="3" t="s">
        <v>58</v>
      </c>
      <c r="E31" s="3" t="s">
        <v>128</v>
      </c>
      <c r="F31" s="8">
        <v>326</v>
      </c>
      <c r="G31" s="12">
        <v>88.46</v>
      </c>
      <c r="H31" s="9">
        <f t="shared" si="0"/>
        <v>76.83</v>
      </c>
      <c r="I31" s="10">
        <v>12</v>
      </c>
      <c r="J31" s="5" t="s">
        <v>123</v>
      </c>
    </row>
    <row r="32" spans="1:10">
      <c r="A32" s="3">
        <v>29</v>
      </c>
      <c r="B32" s="3" t="s">
        <v>30</v>
      </c>
      <c r="C32" s="3" t="s">
        <v>45</v>
      </c>
      <c r="D32" s="3" t="s">
        <v>46</v>
      </c>
      <c r="E32" s="3" t="s">
        <v>128</v>
      </c>
      <c r="F32" s="8">
        <v>304</v>
      </c>
      <c r="G32" s="12">
        <v>92.32</v>
      </c>
      <c r="H32" s="9">
        <f t="shared" si="0"/>
        <v>76.56</v>
      </c>
      <c r="I32" s="10">
        <v>13</v>
      </c>
      <c r="J32" s="5" t="s">
        <v>123</v>
      </c>
    </row>
    <row r="33" spans="1:10">
      <c r="A33" s="3">
        <v>30</v>
      </c>
      <c r="B33" s="3" t="s">
        <v>30</v>
      </c>
      <c r="C33" s="3" t="s">
        <v>89</v>
      </c>
      <c r="D33" s="3" t="s">
        <v>90</v>
      </c>
      <c r="E33" s="3" t="s">
        <v>129</v>
      </c>
      <c r="F33" s="8">
        <v>319</v>
      </c>
      <c r="G33" s="12">
        <v>89.14</v>
      </c>
      <c r="H33" s="9">
        <f t="shared" si="0"/>
        <v>76.47</v>
      </c>
      <c r="I33" s="10">
        <v>14</v>
      </c>
      <c r="J33" s="5" t="s">
        <v>123</v>
      </c>
    </row>
    <row r="34" spans="1:10">
      <c r="A34" s="3">
        <v>31</v>
      </c>
      <c r="B34" s="3" t="s">
        <v>30</v>
      </c>
      <c r="C34" s="3" t="s">
        <v>63</v>
      </c>
      <c r="D34" s="3" t="s">
        <v>64</v>
      </c>
      <c r="E34" s="3" t="s">
        <v>128</v>
      </c>
      <c r="F34" s="8">
        <v>347</v>
      </c>
      <c r="G34" s="12">
        <v>83.48</v>
      </c>
      <c r="H34" s="9">
        <f t="shared" si="0"/>
        <v>76.44</v>
      </c>
      <c r="I34" s="10">
        <v>15</v>
      </c>
      <c r="J34" s="5" t="s">
        <v>123</v>
      </c>
    </row>
    <row r="35" spans="1:10">
      <c r="A35" s="3">
        <v>32</v>
      </c>
      <c r="B35" s="3" t="s">
        <v>30</v>
      </c>
      <c r="C35" s="3" t="s">
        <v>55</v>
      </c>
      <c r="D35" s="3" t="s">
        <v>56</v>
      </c>
      <c r="E35" s="3" t="s">
        <v>128</v>
      </c>
      <c r="F35" s="8">
        <v>316</v>
      </c>
      <c r="G35" s="12">
        <v>89.48</v>
      </c>
      <c r="H35" s="9">
        <f t="shared" si="0"/>
        <v>76.34</v>
      </c>
      <c r="I35" s="10">
        <v>16</v>
      </c>
      <c r="J35" s="5" t="s">
        <v>123</v>
      </c>
    </row>
    <row r="36" spans="1:10">
      <c r="A36" s="3">
        <v>33</v>
      </c>
      <c r="B36" s="3" t="s">
        <v>30</v>
      </c>
      <c r="C36" s="3" t="s">
        <v>67</v>
      </c>
      <c r="D36" s="3" t="s">
        <v>68</v>
      </c>
      <c r="E36" s="3" t="s">
        <v>128</v>
      </c>
      <c r="F36" s="8">
        <v>311</v>
      </c>
      <c r="G36" s="12">
        <v>89.88</v>
      </c>
      <c r="H36" s="9">
        <f t="shared" si="0"/>
        <v>76.039999999999992</v>
      </c>
      <c r="I36" s="10">
        <v>17</v>
      </c>
      <c r="J36" s="5" t="s">
        <v>123</v>
      </c>
    </row>
    <row r="37" spans="1:10">
      <c r="A37" s="3">
        <v>34</v>
      </c>
      <c r="B37" s="3" t="s">
        <v>30</v>
      </c>
      <c r="C37" s="3" t="s">
        <v>37</v>
      </c>
      <c r="D37" s="3" t="s">
        <v>38</v>
      </c>
      <c r="E37" s="3" t="s">
        <v>128</v>
      </c>
      <c r="F37" s="8">
        <v>319</v>
      </c>
      <c r="G37" s="12">
        <v>86.8</v>
      </c>
      <c r="H37" s="9">
        <f t="shared" si="0"/>
        <v>75.3</v>
      </c>
      <c r="I37" s="10">
        <v>18</v>
      </c>
      <c r="J37" s="5" t="s">
        <v>123</v>
      </c>
    </row>
    <row r="38" spans="1:10">
      <c r="A38" s="3">
        <v>35</v>
      </c>
      <c r="B38" s="3" t="s">
        <v>30</v>
      </c>
      <c r="C38" s="3" t="s">
        <v>59</v>
      </c>
      <c r="D38" s="3" t="s">
        <v>60</v>
      </c>
      <c r="E38" s="3" t="s">
        <v>128</v>
      </c>
      <c r="F38" s="8">
        <v>318</v>
      </c>
      <c r="G38" s="12">
        <v>86.46</v>
      </c>
      <c r="H38" s="9">
        <f t="shared" si="0"/>
        <v>75.03</v>
      </c>
      <c r="I38" s="10">
        <v>19</v>
      </c>
      <c r="J38" s="5" t="s">
        <v>123</v>
      </c>
    </row>
    <row r="39" spans="1:10">
      <c r="A39" s="3">
        <v>36</v>
      </c>
      <c r="B39" s="3" t="s">
        <v>30</v>
      </c>
      <c r="C39" s="3" t="s">
        <v>51</v>
      </c>
      <c r="D39" s="3" t="s">
        <v>52</v>
      </c>
      <c r="E39" s="3" t="s">
        <v>128</v>
      </c>
      <c r="F39" s="8">
        <v>311</v>
      </c>
      <c r="G39" s="12">
        <v>87.42</v>
      </c>
      <c r="H39" s="9">
        <f t="shared" si="0"/>
        <v>74.81</v>
      </c>
      <c r="I39" s="10">
        <v>20</v>
      </c>
      <c r="J39" s="5" t="s">
        <v>123</v>
      </c>
    </row>
    <row r="40" spans="1:10">
      <c r="A40" s="3">
        <v>37</v>
      </c>
      <c r="B40" s="3" t="s">
        <v>30</v>
      </c>
      <c r="C40" s="3" t="s">
        <v>91</v>
      </c>
      <c r="D40" s="3" t="s">
        <v>92</v>
      </c>
      <c r="E40" s="3" t="s">
        <v>128</v>
      </c>
      <c r="F40" s="8">
        <v>322</v>
      </c>
      <c r="G40" s="12">
        <v>84.56</v>
      </c>
      <c r="H40" s="9">
        <f t="shared" si="0"/>
        <v>74.48</v>
      </c>
      <c r="I40" s="10">
        <v>21</v>
      </c>
      <c r="J40" s="5" t="s">
        <v>123</v>
      </c>
    </row>
    <row r="41" spans="1:10">
      <c r="A41" s="3">
        <v>38</v>
      </c>
      <c r="B41" s="3" t="s">
        <v>30</v>
      </c>
      <c r="C41" s="3" t="s">
        <v>71</v>
      </c>
      <c r="D41" s="3" t="s">
        <v>72</v>
      </c>
      <c r="E41" s="3" t="s">
        <v>126</v>
      </c>
      <c r="F41" s="8">
        <v>325</v>
      </c>
      <c r="G41" s="12">
        <v>83.84</v>
      </c>
      <c r="H41" s="9">
        <f t="shared" si="0"/>
        <v>74.42</v>
      </c>
      <c r="I41" s="10">
        <v>22</v>
      </c>
      <c r="J41" s="5" t="s">
        <v>123</v>
      </c>
    </row>
    <row r="42" spans="1:10">
      <c r="A42" s="3">
        <v>39</v>
      </c>
      <c r="B42" s="3" t="s">
        <v>30</v>
      </c>
      <c r="C42" s="3" t="s">
        <v>99</v>
      </c>
      <c r="D42" s="3" t="s">
        <v>100</v>
      </c>
      <c r="E42" s="3" t="s">
        <v>128</v>
      </c>
      <c r="F42" s="8">
        <v>296</v>
      </c>
      <c r="G42" s="12">
        <v>89.28</v>
      </c>
      <c r="H42" s="9">
        <f t="shared" si="0"/>
        <v>74.240000000000009</v>
      </c>
      <c r="I42" s="10">
        <v>23</v>
      </c>
      <c r="J42" s="5" t="s">
        <v>123</v>
      </c>
    </row>
    <row r="43" spans="1:10">
      <c r="A43" s="3">
        <v>40</v>
      </c>
      <c r="B43" s="3" t="s">
        <v>30</v>
      </c>
      <c r="C43" s="3" t="s">
        <v>95</v>
      </c>
      <c r="D43" s="3" t="s">
        <v>96</v>
      </c>
      <c r="E43" s="3" t="s">
        <v>126</v>
      </c>
      <c r="F43" s="8">
        <v>315</v>
      </c>
      <c r="G43" s="12">
        <v>85.12</v>
      </c>
      <c r="H43" s="9">
        <f t="shared" si="0"/>
        <v>74.06</v>
      </c>
      <c r="I43" s="10">
        <v>24</v>
      </c>
      <c r="J43" s="5" t="s">
        <v>123</v>
      </c>
    </row>
    <row r="44" spans="1:10">
      <c r="A44" s="3">
        <v>41</v>
      </c>
      <c r="B44" s="3" t="s">
        <v>30</v>
      </c>
      <c r="C44" s="3" t="s">
        <v>75</v>
      </c>
      <c r="D44" s="3" t="s">
        <v>76</v>
      </c>
      <c r="E44" s="3" t="s">
        <v>126</v>
      </c>
      <c r="F44" s="8">
        <v>285</v>
      </c>
      <c r="G44" s="12">
        <v>90.39</v>
      </c>
      <c r="H44" s="9">
        <f t="shared" si="0"/>
        <v>73.694999999999993</v>
      </c>
      <c r="I44" s="10">
        <v>25</v>
      </c>
      <c r="J44" s="5" t="s">
        <v>123</v>
      </c>
    </row>
    <row r="45" spans="1:10">
      <c r="A45" s="3">
        <v>42</v>
      </c>
      <c r="B45" s="3" t="s">
        <v>30</v>
      </c>
      <c r="C45" s="3" t="s">
        <v>81</v>
      </c>
      <c r="D45" s="3" t="s">
        <v>82</v>
      </c>
      <c r="E45" s="3" t="s">
        <v>128</v>
      </c>
      <c r="F45" s="8">
        <v>301</v>
      </c>
      <c r="G45" s="12">
        <v>87.14</v>
      </c>
      <c r="H45" s="9">
        <f t="shared" si="0"/>
        <v>73.67</v>
      </c>
      <c r="I45" s="10">
        <v>26</v>
      </c>
      <c r="J45" s="5" t="s">
        <v>123</v>
      </c>
    </row>
    <row r="46" spans="1:10">
      <c r="A46" s="3">
        <v>43</v>
      </c>
      <c r="B46" s="3" t="s">
        <v>30</v>
      </c>
      <c r="C46" s="3" t="s">
        <v>61</v>
      </c>
      <c r="D46" s="3" t="s">
        <v>62</v>
      </c>
      <c r="E46" s="3" t="s">
        <v>129</v>
      </c>
      <c r="F46" s="8">
        <v>308</v>
      </c>
      <c r="G46" s="12">
        <v>85.54</v>
      </c>
      <c r="H46" s="9">
        <f t="shared" si="0"/>
        <v>73.570000000000007</v>
      </c>
      <c r="I46" s="10">
        <v>27</v>
      </c>
      <c r="J46" s="5" t="s">
        <v>123</v>
      </c>
    </row>
    <row r="47" spans="1:10">
      <c r="A47" s="3">
        <v>44</v>
      </c>
      <c r="B47" s="3" t="s">
        <v>30</v>
      </c>
      <c r="C47" s="3" t="s">
        <v>83</v>
      </c>
      <c r="D47" s="3" t="s">
        <v>84</v>
      </c>
      <c r="E47" s="3" t="s">
        <v>126</v>
      </c>
      <c r="F47" s="8">
        <v>309</v>
      </c>
      <c r="G47" s="12">
        <v>84.84</v>
      </c>
      <c r="H47" s="9">
        <f t="shared" si="0"/>
        <v>73.319999999999993</v>
      </c>
      <c r="I47" s="10">
        <v>28</v>
      </c>
      <c r="J47" s="5" t="s">
        <v>123</v>
      </c>
    </row>
    <row r="48" spans="1:10">
      <c r="A48" s="3">
        <v>45</v>
      </c>
      <c r="B48" s="3" t="s">
        <v>30</v>
      </c>
      <c r="C48" s="3" t="s">
        <v>87</v>
      </c>
      <c r="D48" s="3" t="s">
        <v>88</v>
      </c>
      <c r="E48" s="3" t="s">
        <v>126</v>
      </c>
      <c r="F48" s="8">
        <v>317</v>
      </c>
      <c r="G48" s="12">
        <v>82.96</v>
      </c>
      <c r="H48" s="9">
        <f t="shared" si="0"/>
        <v>73.179999999999993</v>
      </c>
      <c r="I48" s="10">
        <v>29</v>
      </c>
      <c r="J48" s="5" t="s">
        <v>123</v>
      </c>
    </row>
    <row r="49" spans="1:10">
      <c r="A49" s="3">
        <v>46</v>
      </c>
      <c r="B49" s="3" t="s">
        <v>30</v>
      </c>
      <c r="C49" s="3" t="s">
        <v>49</v>
      </c>
      <c r="D49" s="3" t="s">
        <v>50</v>
      </c>
      <c r="E49" s="3" t="s">
        <v>128</v>
      </c>
      <c r="F49" s="8">
        <v>300</v>
      </c>
      <c r="G49" s="12">
        <v>85.9</v>
      </c>
      <c r="H49" s="9">
        <f t="shared" si="0"/>
        <v>72.95</v>
      </c>
      <c r="I49" s="10">
        <v>30</v>
      </c>
      <c r="J49" s="5" t="s">
        <v>123</v>
      </c>
    </row>
    <row r="50" spans="1:10">
      <c r="A50" s="3">
        <v>47</v>
      </c>
      <c r="B50" s="3" t="s">
        <v>30</v>
      </c>
      <c r="C50" s="3" t="s">
        <v>65</v>
      </c>
      <c r="D50" s="3" t="s">
        <v>66</v>
      </c>
      <c r="E50" s="3" t="s">
        <v>126</v>
      </c>
      <c r="F50" s="8">
        <v>298</v>
      </c>
      <c r="G50" s="12">
        <v>86.2</v>
      </c>
      <c r="H50" s="9">
        <f t="shared" si="0"/>
        <v>72.900000000000006</v>
      </c>
      <c r="I50" s="10">
        <v>31</v>
      </c>
      <c r="J50" s="5" t="s">
        <v>123</v>
      </c>
    </row>
    <row r="51" spans="1:10">
      <c r="A51" s="3">
        <v>48</v>
      </c>
      <c r="B51" s="3" t="s">
        <v>30</v>
      </c>
      <c r="C51" s="3" t="s">
        <v>47</v>
      </c>
      <c r="D51" s="3" t="s">
        <v>48</v>
      </c>
      <c r="E51" s="3" t="s">
        <v>126</v>
      </c>
      <c r="F51" s="8">
        <v>305</v>
      </c>
      <c r="G51" s="12">
        <v>84.78</v>
      </c>
      <c r="H51" s="9">
        <f t="shared" si="0"/>
        <v>72.89</v>
      </c>
      <c r="I51" s="10">
        <v>32</v>
      </c>
      <c r="J51" s="5" t="s">
        <v>123</v>
      </c>
    </row>
    <row r="52" spans="1:10">
      <c r="A52" s="3">
        <v>49</v>
      </c>
      <c r="B52" s="3" t="s">
        <v>30</v>
      </c>
      <c r="C52" s="3" t="s">
        <v>31</v>
      </c>
      <c r="D52" s="3" t="s">
        <v>32</v>
      </c>
      <c r="E52" s="3" t="s">
        <v>128</v>
      </c>
      <c r="F52" s="8">
        <v>319</v>
      </c>
      <c r="G52" s="12">
        <v>81.459999999999994</v>
      </c>
      <c r="H52" s="9">
        <f t="shared" si="0"/>
        <v>72.63</v>
      </c>
      <c r="I52" s="10">
        <v>33</v>
      </c>
      <c r="J52" s="5" t="s">
        <v>123</v>
      </c>
    </row>
    <row r="53" spans="1:10">
      <c r="A53" s="3">
        <v>50</v>
      </c>
      <c r="B53" s="3" t="s">
        <v>30</v>
      </c>
      <c r="C53" s="3" t="s">
        <v>53</v>
      </c>
      <c r="D53" s="3" t="s">
        <v>54</v>
      </c>
      <c r="E53" s="3" t="s">
        <v>128</v>
      </c>
      <c r="F53" s="8">
        <v>290</v>
      </c>
      <c r="G53" s="12">
        <v>86.52</v>
      </c>
      <c r="H53" s="9">
        <f t="shared" si="0"/>
        <v>72.259999999999991</v>
      </c>
      <c r="I53" s="10">
        <v>34</v>
      </c>
      <c r="J53" s="5" t="s">
        <v>123</v>
      </c>
    </row>
    <row r="54" spans="1:10">
      <c r="A54" s="3">
        <v>51</v>
      </c>
      <c r="B54" s="3" t="s">
        <v>30</v>
      </c>
      <c r="C54" s="3" t="s">
        <v>28</v>
      </c>
      <c r="D54" s="3" t="s">
        <v>29</v>
      </c>
      <c r="E54" s="3" t="s">
        <v>126</v>
      </c>
      <c r="F54" s="8">
        <v>279</v>
      </c>
      <c r="G54" s="12">
        <v>88.66</v>
      </c>
      <c r="H54" s="9">
        <f t="shared" si="0"/>
        <v>72.22999999999999</v>
      </c>
      <c r="I54" s="10">
        <v>35</v>
      </c>
      <c r="J54" s="5" t="s">
        <v>123</v>
      </c>
    </row>
    <row r="55" spans="1:10">
      <c r="A55" s="3">
        <v>52</v>
      </c>
      <c r="B55" s="3" t="s">
        <v>30</v>
      </c>
      <c r="C55" s="3" t="s">
        <v>73</v>
      </c>
      <c r="D55" s="3" t="s">
        <v>74</v>
      </c>
      <c r="E55" s="3" t="s">
        <v>128</v>
      </c>
      <c r="F55" s="8">
        <v>287</v>
      </c>
      <c r="G55" s="12">
        <v>86.16</v>
      </c>
      <c r="H55" s="9">
        <f t="shared" si="0"/>
        <v>71.78</v>
      </c>
      <c r="I55" s="10">
        <v>36</v>
      </c>
      <c r="J55" s="5" t="s">
        <v>123</v>
      </c>
    </row>
    <row r="56" spans="1:10">
      <c r="A56" s="3">
        <v>53</v>
      </c>
      <c r="B56" s="3" t="s">
        <v>30</v>
      </c>
      <c r="C56" s="3" t="s">
        <v>43</v>
      </c>
      <c r="D56" s="3" t="s">
        <v>44</v>
      </c>
      <c r="E56" s="3" t="s">
        <v>128</v>
      </c>
      <c r="F56" s="8">
        <v>275</v>
      </c>
      <c r="G56" s="12">
        <v>88.5</v>
      </c>
      <c r="H56" s="9">
        <f t="shared" si="0"/>
        <v>71.75</v>
      </c>
      <c r="I56" s="10">
        <v>37</v>
      </c>
      <c r="J56" s="5" t="s">
        <v>123</v>
      </c>
    </row>
    <row r="57" spans="1:10">
      <c r="A57" s="3">
        <v>54</v>
      </c>
      <c r="B57" s="3" t="s">
        <v>30</v>
      </c>
      <c r="C57" s="3" t="s">
        <v>41</v>
      </c>
      <c r="D57" s="3" t="s">
        <v>42</v>
      </c>
      <c r="E57" s="3" t="s">
        <v>126</v>
      </c>
      <c r="F57" s="8">
        <v>287</v>
      </c>
      <c r="G57" s="12">
        <v>86.04</v>
      </c>
      <c r="H57" s="9">
        <f t="shared" si="0"/>
        <v>71.72</v>
      </c>
      <c r="I57" s="10">
        <v>38</v>
      </c>
      <c r="J57" s="5" t="s">
        <v>123</v>
      </c>
    </row>
    <row r="58" spans="1:10">
      <c r="A58" s="3">
        <v>55</v>
      </c>
      <c r="B58" s="3" t="s">
        <v>30</v>
      </c>
      <c r="C58" s="3" t="s">
        <v>35</v>
      </c>
      <c r="D58" s="3" t="s">
        <v>36</v>
      </c>
      <c r="E58" s="3" t="s">
        <v>126</v>
      </c>
      <c r="F58" s="8">
        <v>280</v>
      </c>
      <c r="G58" s="12">
        <v>82.84</v>
      </c>
      <c r="H58" s="9">
        <f t="shared" si="0"/>
        <v>69.42</v>
      </c>
      <c r="I58" s="10">
        <v>39</v>
      </c>
      <c r="J58" s="5" t="s">
        <v>123</v>
      </c>
    </row>
    <row r="59" spans="1:10">
      <c r="A59" s="3">
        <v>56</v>
      </c>
      <c r="B59" s="3" t="s">
        <v>30</v>
      </c>
      <c r="C59" s="6" t="s">
        <v>124</v>
      </c>
      <c r="D59" s="6" t="s">
        <v>125</v>
      </c>
      <c r="E59" s="7" t="s">
        <v>126</v>
      </c>
      <c r="F59" s="11">
        <v>281</v>
      </c>
      <c r="G59" s="13">
        <v>80.600000000000009</v>
      </c>
      <c r="H59" s="9">
        <f t="shared" si="0"/>
        <v>68.400000000000006</v>
      </c>
      <c r="I59" s="10">
        <v>40</v>
      </c>
      <c r="J59" s="5" t="s">
        <v>123</v>
      </c>
    </row>
    <row r="60" spans="1:10">
      <c r="A60" s="3">
        <v>57</v>
      </c>
      <c r="B60" s="3" t="s">
        <v>30</v>
      </c>
      <c r="C60" s="6" t="s">
        <v>119</v>
      </c>
      <c r="D60" s="6" t="s">
        <v>120</v>
      </c>
      <c r="E60" s="7" t="s">
        <v>126</v>
      </c>
      <c r="F60" s="11">
        <v>265</v>
      </c>
      <c r="G60" s="13">
        <v>80.86</v>
      </c>
      <c r="H60" s="9">
        <f t="shared" si="0"/>
        <v>66.930000000000007</v>
      </c>
      <c r="I60" s="10">
        <v>41</v>
      </c>
      <c r="J60" s="5" t="s">
        <v>123</v>
      </c>
    </row>
    <row r="61" spans="1:10">
      <c r="A61" s="3">
        <v>58</v>
      </c>
      <c r="B61" s="3" t="s">
        <v>30</v>
      </c>
      <c r="C61" s="6" t="s">
        <v>121</v>
      </c>
      <c r="D61" s="6" t="s">
        <v>122</v>
      </c>
      <c r="E61" s="7" t="s">
        <v>128</v>
      </c>
      <c r="F61" s="11">
        <v>275</v>
      </c>
      <c r="G61" s="13">
        <v>75.960000000000008</v>
      </c>
      <c r="H61" s="9">
        <f t="shared" si="0"/>
        <v>65.48</v>
      </c>
      <c r="I61" s="10">
        <v>42</v>
      </c>
      <c r="J61" s="5" t="s">
        <v>123</v>
      </c>
    </row>
  </sheetData>
  <sortState xmlns:xlrd2="http://schemas.microsoft.com/office/spreadsheetml/2017/richdata2" ref="B18:H58">
    <sortCondition descending="1" ref="H18:H58"/>
  </sortState>
  <mergeCells count="9">
    <mergeCell ref="A1:J1"/>
    <mergeCell ref="B2:B3"/>
    <mergeCell ref="D2:D3"/>
    <mergeCell ref="E2:E3"/>
    <mergeCell ref="F2:F3"/>
    <mergeCell ref="G2:G3"/>
    <mergeCell ref="A2:A3"/>
    <mergeCell ref="I2:I3"/>
    <mergeCell ref="J2:J3"/>
  </mergeCells>
  <phoneticPr fontId="18" type="noConversion"/>
  <pageMargins left="0.31496062992125984" right="0.31496062992125984" top="0.35433070866141736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hongguo zhang</cp:lastModifiedBy>
  <cp:lastPrinted>2021-03-31T02:43:39Z</cp:lastPrinted>
  <dcterms:created xsi:type="dcterms:W3CDTF">2021-03-31T01:37:17Z</dcterms:created>
  <dcterms:modified xsi:type="dcterms:W3CDTF">2021-04-02T14:42:10Z</dcterms:modified>
</cp:coreProperties>
</file>