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475" windowHeight="105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K3" i="1"/>
  <c r="K54"/>
  <c r="K14"/>
  <c r="K47"/>
  <c r="K42"/>
  <c r="K13"/>
  <c r="K40"/>
  <c r="K45"/>
  <c r="K38"/>
  <c r="K58"/>
  <c r="K71"/>
  <c r="K41"/>
  <c r="K56"/>
  <c r="K22"/>
  <c r="K28"/>
  <c r="K16"/>
  <c r="K11"/>
  <c r="K12"/>
  <c r="K23"/>
  <c r="K18"/>
  <c r="K6"/>
  <c r="K69"/>
  <c r="K15"/>
  <c r="K27"/>
  <c r="K68"/>
  <c r="K34"/>
  <c r="K53"/>
  <c r="K9"/>
  <c r="K33"/>
  <c r="K66"/>
  <c r="K10"/>
  <c r="K30"/>
  <c r="K17"/>
  <c r="K37"/>
  <c r="K49"/>
  <c r="K60"/>
  <c r="K4"/>
  <c r="K55"/>
  <c r="K8"/>
  <c r="K36"/>
  <c r="K43"/>
  <c r="K5"/>
  <c r="K24"/>
  <c r="K70"/>
  <c r="K64"/>
  <c r="K46"/>
  <c r="K31"/>
  <c r="K65"/>
  <c r="K25"/>
  <c r="K57"/>
  <c r="K21"/>
  <c r="K26"/>
  <c r="K52"/>
  <c r="K48"/>
  <c r="K74"/>
  <c r="K39"/>
  <c r="K59"/>
  <c r="K32"/>
  <c r="K51"/>
  <c r="K73"/>
  <c r="K63"/>
  <c r="K35"/>
  <c r="K7"/>
  <c r="K29"/>
  <c r="K19"/>
  <c r="K50"/>
  <c r="K61"/>
  <c r="K72"/>
  <c r="K44"/>
  <c r="K20"/>
  <c r="K62"/>
  <c r="K67"/>
</calcChain>
</file>

<file path=xl/sharedStrings.xml><?xml version="1.0" encoding="utf-8"?>
<sst xmlns="http://schemas.openxmlformats.org/spreadsheetml/2006/main" count="443" uniqueCount="162">
  <si>
    <t>考生编号</t>
  </si>
  <si>
    <t>学院代码</t>
  </si>
  <si>
    <t>学院名称</t>
  </si>
  <si>
    <t>专业代码</t>
  </si>
  <si>
    <t>专业名称</t>
  </si>
  <si>
    <t>姓名</t>
  </si>
  <si>
    <t>笔试成绩</t>
  </si>
  <si>
    <t>面试成绩</t>
  </si>
  <si>
    <t>序号</t>
    <phoneticPr fontId="18" type="noConversion"/>
  </si>
  <si>
    <t>杜晓彤</t>
  </si>
  <si>
    <t>刘子怡</t>
  </si>
  <si>
    <t>徐璐艳</t>
  </si>
  <si>
    <t>卓岩</t>
  </si>
  <si>
    <t>王新哲</t>
  </si>
  <si>
    <t>温英泉</t>
  </si>
  <si>
    <t>王睿</t>
  </si>
  <si>
    <t>秦道钢</t>
  </si>
  <si>
    <t>周志旺</t>
  </si>
  <si>
    <t>付瑶</t>
  </si>
  <si>
    <t>熊烜烜</t>
  </si>
  <si>
    <t>吴松帅</t>
  </si>
  <si>
    <t>谢亚楠</t>
  </si>
  <si>
    <t>李婷</t>
  </si>
  <si>
    <t>陈思琦</t>
  </si>
  <si>
    <t>申丽</t>
  </si>
  <si>
    <t>洪利娜</t>
  </si>
  <si>
    <t>许传辉</t>
  </si>
  <si>
    <t>郑晨暄</t>
  </si>
  <si>
    <t>赵月琪</t>
  </si>
  <si>
    <t>吴瑶琪</t>
  </si>
  <si>
    <t>刘彩英</t>
  </si>
  <si>
    <t>游伟鹏</t>
  </si>
  <si>
    <t>104031100700240</t>
  </si>
  <si>
    <t>104031100700182</t>
  </si>
  <si>
    <t>104031100700104</t>
  </si>
  <si>
    <t>104031100700156</t>
  </si>
  <si>
    <t>104031100700051</t>
  </si>
  <si>
    <t>104031100700224</t>
  </si>
  <si>
    <t>104031100700099</t>
  </si>
  <si>
    <t>104031100700082</t>
  </si>
  <si>
    <t>104031100700259</t>
  </si>
  <si>
    <t>104031100700167</t>
  </si>
  <si>
    <t>104031100700245</t>
  </si>
  <si>
    <t>104031100700213</t>
  </si>
  <si>
    <t>104031100700237</t>
  </si>
  <si>
    <t>104031100700092</t>
  </si>
  <si>
    <t>104031100700194</t>
  </si>
  <si>
    <t>104031100700003</t>
  </si>
  <si>
    <t>104031100700285</t>
  </si>
  <si>
    <t>104031100700138</t>
  </si>
  <si>
    <t>104031100700217</t>
  </si>
  <si>
    <t>104031100700095</t>
  </si>
  <si>
    <t>104031100700284</t>
  </si>
  <si>
    <t>104031100700210</t>
  </si>
  <si>
    <t>104031100700193</t>
  </si>
  <si>
    <t>104031100700116</t>
  </si>
  <si>
    <t>药学院</t>
    <phoneticPr fontId="18" type="noConversion"/>
  </si>
  <si>
    <t>028</t>
    <phoneticPr fontId="18" type="noConversion"/>
  </si>
  <si>
    <t>100700</t>
  </si>
  <si>
    <t>药学</t>
  </si>
  <si>
    <t>丁瑞明</t>
  </si>
  <si>
    <t>高梦薇</t>
  </si>
  <si>
    <t>王超文</t>
  </si>
  <si>
    <t>孙楠</t>
  </si>
  <si>
    <t>赵展基</t>
  </si>
  <si>
    <t>赵晗</t>
  </si>
  <si>
    <t>杨晨晓</t>
  </si>
  <si>
    <t>黄子昱</t>
  </si>
  <si>
    <t>任建民</t>
  </si>
  <si>
    <t>梁诗婕</t>
  </si>
  <si>
    <t>熊文强</t>
  </si>
  <si>
    <t>方传洲</t>
  </si>
  <si>
    <t>石浩</t>
  </si>
  <si>
    <t>潘夏芳</t>
  </si>
  <si>
    <t>刘慧茹</t>
  </si>
  <si>
    <t>邬智蓉</t>
  </si>
  <si>
    <t>朱渲妮</t>
  </si>
  <si>
    <t>徐颖</t>
  </si>
  <si>
    <t>曾文靖</t>
  </si>
  <si>
    <t>谢亚萍</t>
  </si>
  <si>
    <t>张慧兰</t>
  </si>
  <si>
    <t>刘美</t>
  </si>
  <si>
    <t>张凯荣</t>
  </si>
  <si>
    <t>郝琛琰</t>
  </si>
  <si>
    <t>金清青</t>
  </si>
  <si>
    <t>104031100700044</t>
  </si>
  <si>
    <t>104031100700216</t>
  </si>
  <si>
    <t>104031100700214</t>
  </si>
  <si>
    <t>104031100700061</t>
  </si>
  <si>
    <t>104031100700241</t>
  </si>
  <si>
    <t>104031100700290</t>
  </si>
  <si>
    <t>104031100700089</t>
  </si>
  <si>
    <t>104031100700058</t>
  </si>
  <si>
    <t>104031100700046</t>
  </si>
  <si>
    <t>104031100700250</t>
  </si>
  <si>
    <t>104031100700249</t>
  </si>
  <si>
    <t>104031100700161</t>
  </si>
  <si>
    <t>104031100700016</t>
  </si>
  <si>
    <t>104031100700014</t>
  </si>
  <si>
    <t>104031100700091</t>
  </si>
  <si>
    <t>104031100700024</t>
  </si>
  <si>
    <t>104031100700050</t>
  </si>
  <si>
    <t>104031100700158</t>
  </si>
  <si>
    <t>104031100700215</t>
  </si>
  <si>
    <t>104031100700211</t>
  </si>
  <si>
    <t>104031100700192</t>
  </si>
  <si>
    <t>104031100700228</t>
  </si>
  <si>
    <t>104031100700052</t>
  </si>
  <si>
    <t>104031100700004</t>
  </si>
  <si>
    <t>104031100700097</t>
  </si>
  <si>
    <t>熊宇</t>
  </si>
  <si>
    <t>陈瑶</t>
  </si>
  <si>
    <t>谢梦棋</t>
  </si>
  <si>
    <t>唐佩兰</t>
  </si>
  <si>
    <t>胡伟强</t>
  </si>
  <si>
    <t>汤梦婷</t>
  </si>
  <si>
    <t>童话</t>
  </si>
  <si>
    <t>王旭</t>
  </si>
  <si>
    <t>何凯仪</t>
  </si>
  <si>
    <t>林荣赫</t>
  </si>
  <si>
    <t>林姗姗</t>
  </si>
  <si>
    <t>欧阳荧</t>
  </si>
  <si>
    <t>唐圆圆</t>
  </si>
  <si>
    <t>李明卉</t>
  </si>
  <si>
    <t>王莉</t>
  </si>
  <si>
    <t>凯散尔·热西提</t>
  </si>
  <si>
    <t>黄琳</t>
  </si>
  <si>
    <t>周行飞</t>
  </si>
  <si>
    <t>罗子欣</t>
  </si>
  <si>
    <t>曾艳丽</t>
  </si>
  <si>
    <t>孙贵峰</t>
  </si>
  <si>
    <t>杨文斌</t>
  </si>
  <si>
    <t>刘茜</t>
  </si>
  <si>
    <t>104031100700093</t>
  </si>
  <si>
    <t>104031100700279</t>
  </si>
  <si>
    <t>104031100700030</t>
  </si>
  <si>
    <t>104031100700119</t>
  </si>
  <si>
    <t>104031105500008</t>
  </si>
  <si>
    <t>104031100700218</t>
  </si>
  <si>
    <t>104031100700041</t>
  </si>
  <si>
    <t>104031100700219</t>
  </si>
  <si>
    <t>104031100700271</t>
  </si>
  <si>
    <t>104031100700204</t>
  </si>
  <si>
    <t>104031100700047</t>
  </si>
  <si>
    <t>104031100700132</t>
  </si>
  <si>
    <t>104031100700100</t>
  </si>
  <si>
    <t>104031100700078</t>
  </si>
  <si>
    <t>104031100700278</t>
  </si>
  <si>
    <t>104031100700198</t>
  </si>
  <si>
    <t>104031100700155</t>
  </si>
  <si>
    <t>104031100700238</t>
  </si>
  <si>
    <t>104031100700059</t>
  </si>
  <si>
    <t>104031100700151</t>
  </si>
  <si>
    <t>104031100700039</t>
  </si>
  <si>
    <t>104031100700147</t>
  </si>
  <si>
    <t>104031100700035</t>
  </si>
  <si>
    <t>药学</t>
    <phoneticPr fontId="18" type="noConversion"/>
  </si>
  <si>
    <t>林文青</t>
    <phoneticPr fontId="18" type="noConversion"/>
  </si>
  <si>
    <t>药学</t>
    <phoneticPr fontId="18" type="noConversion"/>
  </si>
  <si>
    <t>英语听力与口语成绩</t>
    <phoneticPr fontId="18" type="noConversion"/>
  </si>
  <si>
    <t>复试综合成绩</t>
    <phoneticPr fontId="18" type="noConversion"/>
  </si>
  <si>
    <t>南昌大学药学院2021年硕士研究生（一志愿考生）复试成绩公示表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</si>
</sst>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3">
    <font>
      <sz val="12"/>
      <name val="宋体"/>
      <charset val="134"/>
    </font>
    <font>
      <sz val="11"/>
      <color indexed="8"/>
      <name val="方正舒体"/>
      <family val="3"/>
      <charset val="134"/>
    </font>
    <font>
      <sz val="11"/>
      <color indexed="9"/>
      <name val="方正舒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方正舒体"/>
      <family val="3"/>
      <charset val="134"/>
    </font>
    <font>
      <b/>
      <sz val="13"/>
      <color indexed="56"/>
      <name val="方正舒体"/>
      <family val="3"/>
      <charset val="134"/>
    </font>
    <font>
      <b/>
      <sz val="11"/>
      <color indexed="56"/>
      <name val="方正舒体"/>
      <family val="3"/>
      <charset val="134"/>
    </font>
    <font>
      <sz val="11"/>
      <color indexed="20"/>
      <name val="方正舒体"/>
      <family val="3"/>
      <charset val="134"/>
    </font>
    <font>
      <sz val="11"/>
      <color indexed="17"/>
      <name val="方正舒体"/>
      <family val="3"/>
      <charset val="134"/>
    </font>
    <font>
      <b/>
      <sz val="11"/>
      <color indexed="8"/>
      <name val="方正舒体"/>
      <family val="3"/>
      <charset val="134"/>
    </font>
    <font>
      <b/>
      <sz val="11"/>
      <color indexed="52"/>
      <name val="方正舒体"/>
      <family val="3"/>
      <charset val="134"/>
    </font>
    <font>
      <b/>
      <sz val="11"/>
      <color indexed="9"/>
      <name val="方正舒体"/>
      <family val="3"/>
      <charset val="134"/>
    </font>
    <font>
      <i/>
      <sz val="11"/>
      <color indexed="23"/>
      <name val="方正舒体"/>
      <family val="3"/>
      <charset val="134"/>
    </font>
    <font>
      <sz val="11"/>
      <color indexed="10"/>
      <name val="方正舒体"/>
      <family val="3"/>
      <charset val="134"/>
    </font>
    <font>
      <sz val="11"/>
      <color indexed="52"/>
      <name val="方正舒体"/>
      <family val="3"/>
      <charset val="134"/>
    </font>
    <font>
      <sz val="11"/>
      <color indexed="60"/>
      <name val="方正舒体"/>
      <family val="3"/>
      <charset val="134"/>
    </font>
    <font>
      <b/>
      <sz val="11"/>
      <color indexed="63"/>
      <name val="方正舒体"/>
      <family val="3"/>
      <charset val="134"/>
    </font>
    <font>
      <sz val="11"/>
      <color indexed="62"/>
      <name val="方正舒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1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0" borderId="10" xfId="0" applyFont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/>
    </xf>
    <xf numFmtId="49" fontId="21" fillId="0" borderId="10" xfId="0" applyNumberFormat="1" applyFont="1" applyBorder="1" applyAlignment="1">
      <alignment vertical="center"/>
    </xf>
    <xf numFmtId="49" fontId="22" fillId="0" borderId="10" xfId="0" applyNumberFormat="1" applyFont="1" applyBorder="1">
      <alignment vertical="center"/>
    </xf>
    <xf numFmtId="0" fontId="22" fillId="0" borderId="0" xfId="0" applyFont="1">
      <alignment vertical="center"/>
    </xf>
    <xf numFmtId="176" fontId="22" fillId="0" borderId="10" xfId="0" applyNumberFormat="1" applyFont="1" applyBorder="1">
      <alignment vertical="center"/>
    </xf>
    <xf numFmtId="176" fontId="0" fillId="0" borderId="10" xfId="0" applyNumberFormat="1" applyBorder="1">
      <alignment vertical="center"/>
    </xf>
    <xf numFmtId="49" fontId="22" fillId="0" borderId="10" xfId="0" applyNumberFormat="1" applyFont="1" applyBorder="1" applyAlignment="1">
      <alignment vertical="center"/>
    </xf>
    <xf numFmtId="0" fontId="22" fillId="0" borderId="10" xfId="0" applyFont="1" applyBorder="1">
      <alignment vertical="center"/>
    </xf>
    <xf numFmtId="0" fontId="0" fillId="0" borderId="10" xfId="0" applyFill="1" applyBorder="1">
      <alignment vertical="center"/>
    </xf>
    <xf numFmtId="49" fontId="22" fillId="0" borderId="10" xfId="0" applyNumberFormat="1" applyFont="1" applyFill="1" applyBorder="1">
      <alignment vertical="center"/>
    </xf>
    <xf numFmtId="0" fontId="22" fillId="0" borderId="10" xfId="0" applyFont="1" applyFill="1" applyBorder="1">
      <alignment vertical="center"/>
    </xf>
    <xf numFmtId="176" fontId="22" fillId="0" borderId="10" xfId="0" applyNumberFormat="1" applyFont="1" applyFill="1" applyBorder="1">
      <alignment vertical="center"/>
    </xf>
    <xf numFmtId="176" fontId="0" fillId="0" borderId="10" xfId="0" applyNumberForma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10" xfId="0" applyNumberFormat="1" applyFill="1" applyBorder="1">
      <alignment vertical="center"/>
    </xf>
    <xf numFmtId="49" fontId="0" fillId="0" borderId="10" xfId="0" applyNumberFormat="1" applyFill="1" applyBorder="1" applyAlignment="1">
      <alignment vertical="center"/>
    </xf>
    <xf numFmtId="49" fontId="21" fillId="0" borderId="10" xfId="0" applyNumberFormat="1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4"/>
  <sheetViews>
    <sheetView tabSelected="1" workbookViewId="0">
      <selection activeCell="M8" sqref="M8"/>
    </sheetView>
  </sheetViews>
  <sheetFormatPr defaultRowHeight="14.25"/>
  <cols>
    <col min="1" max="1" width="5.25" customWidth="1"/>
    <col min="2" max="2" width="17.25" bestFit="1" customWidth="1"/>
    <col min="3" max="3" width="5.875" customWidth="1"/>
    <col min="4" max="6" width="9.75" bestFit="1" customWidth="1"/>
    <col min="7" max="7" width="16.125" bestFit="1" customWidth="1"/>
    <col min="8" max="8" width="11.625" customWidth="1"/>
    <col min="9" max="9" width="9.375" customWidth="1"/>
    <col min="10" max="10" width="10.375" customWidth="1"/>
    <col min="11" max="11" width="9.125" customWidth="1"/>
  </cols>
  <sheetData>
    <row r="1" spans="1:12" ht="33.75" customHeight="1">
      <c r="A1" s="21" t="s">
        <v>161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2" ht="33.75" customHeight="1">
      <c r="A2" s="2" t="s">
        <v>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159</v>
      </c>
      <c r="I2" s="2" t="s">
        <v>6</v>
      </c>
      <c r="J2" s="2" t="s">
        <v>7</v>
      </c>
      <c r="K2" s="2" t="s">
        <v>160</v>
      </c>
    </row>
    <row r="3" spans="1:12" ht="20.100000000000001" customHeight="1">
      <c r="A3" s="1">
        <v>1</v>
      </c>
      <c r="B3" s="11" t="s">
        <v>137</v>
      </c>
      <c r="C3" s="12" t="s">
        <v>57</v>
      </c>
      <c r="D3" s="13" t="s">
        <v>56</v>
      </c>
      <c r="E3" s="18">
        <v>105500</v>
      </c>
      <c r="F3" s="13" t="s">
        <v>156</v>
      </c>
      <c r="G3" s="11" t="s">
        <v>114</v>
      </c>
      <c r="H3" s="15">
        <v>38.666666666666664</v>
      </c>
      <c r="I3" s="15">
        <v>79</v>
      </c>
      <c r="J3" s="15">
        <v>80.2</v>
      </c>
      <c r="K3" s="14">
        <f t="shared" ref="K3" si="0">(H3+I3+J3)/2.5</f>
        <v>79.146666666666675</v>
      </c>
    </row>
    <row r="4" spans="1:12" ht="20.100000000000001" customHeight="1">
      <c r="A4" s="1">
        <v>2</v>
      </c>
      <c r="B4" s="1" t="s">
        <v>97</v>
      </c>
      <c r="C4" s="5" t="s">
        <v>57</v>
      </c>
      <c r="D4" s="1" t="s">
        <v>56</v>
      </c>
      <c r="E4" s="1" t="s">
        <v>58</v>
      </c>
      <c r="F4" s="1" t="s">
        <v>59</v>
      </c>
      <c r="G4" s="11" t="s">
        <v>72</v>
      </c>
      <c r="H4" s="8">
        <v>37.666666666666664</v>
      </c>
      <c r="I4" s="8">
        <v>78.8</v>
      </c>
      <c r="J4" s="8">
        <v>80.599999999999994</v>
      </c>
      <c r="K4" s="7">
        <f>(H4+I4+J4)/2.5</f>
        <v>78.826666666666668</v>
      </c>
      <c r="L4" s="6"/>
    </row>
    <row r="5" spans="1:12" ht="20.100000000000001" customHeight="1">
      <c r="A5" s="1">
        <v>3</v>
      </c>
      <c r="B5" s="1" t="s">
        <v>102</v>
      </c>
      <c r="C5" s="5" t="s">
        <v>57</v>
      </c>
      <c r="D5" s="1" t="s">
        <v>56</v>
      </c>
      <c r="E5" s="1" t="s">
        <v>58</v>
      </c>
      <c r="F5" s="1" t="s">
        <v>59</v>
      </c>
      <c r="G5" s="1" t="s">
        <v>77</v>
      </c>
      <c r="H5" s="8">
        <v>47.666666666666664</v>
      </c>
      <c r="I5" s="8">
        <v>90</v>
      </c>
      <c r="J5" s="8">
        <v>91.8</v>
      </c>
      <c r="K5" s="7">
        <f t="shared" ref="K5:K36" si="1">(H5+I5+J5)/2.5</f>
        <v>91.786666666666662</v>
      </c>
    </row>
    <row r="6" spans="1:12" ht="20.100000000000001" customHeight="1">
      <c r="A6" s="1">
        <v>4</v>
      </c>
      <c r="B6" s="3" t="s">
        <v>52</v>
      </c>
      <c r="C6" s="5" t="s">
        <v>57</v>
      </c>
      <c r="D6" s="1" t="s">
        <v>56</v>
      </c>
      <c r="E6" s="1" t="s">
        <v>58</v>
      </c>
      <c r="F6" s="1" t="s">
        <v>59</v>
      </c>
      <c r="G6" s="3" t="s">
        <v>28</v>
      </c>
      <c r="H6" s="8">
        <v>43</v>
      </c>
      <c r="I6" s="8">
        <v>88.8</v>
      </c>
      <c r="J6" s="8">
        <v>90.2</v>
      </c>
      <c r="K6" s="7">
        <f t="shared" si="1"/>
        <v>88.8</v>
      </c>
    </row>
    <row r="7" spans="1:12" ht="20.100000000000001" customHeight="1">
      <c r="A7" s="1">
        <v>5</v>
      </c>
      <c r="B7" s="1" t="s">
        <v>147</v>
      </c>
      <c r="C7" s="5" t="s">
        <v>57</v>
      </c>
      <c r="D7" s="1" t="s">
        <v>56</v>
      </c>
      <c r="E7" s="1" t="s">
        <v>58</v>
      </c>
      <c r="F7" s="1" t="s">
        <v>59</v>
      </c>
      <c r="G7" s="1" t="s">
        <v>124</v>
      </c>
      <c r="H7" s="8">
        <v>46</v>
      </c>
      <c r="I7" s="8">
        <v>88.6</v>
      </c>
      <c r="J7" s="8">
        <v>88.8</v>
      </c>
      <c r="K7" s="7">
        <f t="shared" si="1"/>
        <v>89.359999999999985</v>
      </c>
    </row>
    <row r="8" spans="1:12" ht="20.100000000000001" customHeight="1">
      <c r="A8" s="1">
        <v>6</v>
      </c>
      <c r="B8" s="1" t="s">
        <v>99</v>
      </c>
      <c r="C8" s="5" t="s">
        <v>57</v>
      </c>
      <c r="D8" s="1" t="s">
        <v>56</v>
      </c>
      <c r="E8" s="1" t="s">
        <v>58</v>
      </c>
      <c r="F8" s="1" t="s">
        <v>59</v>
      </c>
      <c r="G8" s="1" t="s">
        <v>74</v>
      </c>
      <c r="H8" s="8">
        <v>47.333333333333336</v>
      </c>
      <c r="I8" s="8">
        <v>90</v>
      </c>
      <c r="J8" s="8">
        <v>89.8</v>
      </c>
      <c r="K8" s="7">
        <f t="shared" si="1"/>
        <v>90.853333333333325</v>
      </c>
    </row>
    <row r="9" spans="1:12" ht="20.100000000000001" customHeight="1">
      <c r="A9" s="1">
        <v>7</v>
      </c>
      <c r="B9" s="1" t="s">
        <v>88</v>
      </c>
      <c r="C9" s="5" t="s">
        <v>57</v>
      </c>
      <c r="D9" s="1" t="s">
        <v>56</v>
      </c>
      <c r="E9" s="1" t="s">
        <v>58</v>
      </c>
      <c r="F9" s="1" t="s">
        <v>59</v>
      </c>
      <c r="G9" s="1" t="s">
        <v>63</v>
      </c>
      <c r="H9" s="8">
        <v>45.666666666666664</v>
      </c>
      <c r="I9" s="8">
        <v>87.4</v>
      </c>
      <c r="J9" s="8">
        <v>87.2</v>
      </c>
      <c r="K9" s="7">
        <f t="shared" si="1"/>
        <v>88.106666666666655</v>
      </c>
    </row>
    <row r="10" spans="1:12" ht="20.100000000000001" customHeight="1">
      <c r="A10" s="1">
        <v>8</v>
      </c>
      <c r="B10" s="1" t="s">
        <v>91</v>
      </c>
      <c r="C10" s="5" t="s">
        <v>57</v>
      </c>
      <c r="D10" s="1" t="s">
        <v>56</v>
      </c>
      <c r="E10" s="1" t="s">
        <v>58</v>
      </c>
      <c r="F10" s="1" t="s">
        <v>59</v>
      </c>
      <c r="G10" s="1" t="s">
        <v>66</v>
      </c>
      <c r="H10" s="8">
        <v>42.666666666666664</v>
      </c>
      <c r="I10" s="8">
        <v>85.6</v>
      </c>
      <c r="J10" s="8">
        <v>87.6</v>
      </c>
      <c r="K10" s="7">
        <f t="shared" si="1"/>
        <v>86.346666666666664</v>
      </c>
    </row>
    <row r="11" spans="1:12" ht="20.100000000000001" customHeight="1">
      <c r="A11" s="1">
        <v>9</v>
      </c>
      <c r="B11" s="3" t="s">
        <v>48</v>
      </c>
      <c r="C11" s="5" t="s">
        <v>57</v>
      </c>
      <c r="D11" s="1" t="s">
        <v>56</v>
      </c>
      <c r="E11" s="1" t="s">
        <v>58</v>
      </c>
      <c r="F11" s="1" t="s">
        <v>59</v>
      </c>
      <c r="G11" s="3" t="s">
        <v>24</v>
      </c>
      <c r="H11" s="8">
        <v>40</v>
      </c>
      <c r="I11" s="8">
        <v>87.8</v>
      </c>
      <c r="J11" s="8">
        <v>87.8</v>
      </c>
      <c r="K11" s="7">
        <f t="shared" si="1"/>
        <v>86.24</v>
      </c>
    </row>
    <row r="12" spans="1:12" ht="20.100000000000001" customHeight="1">
      <c r="A12" s="1">
        <v>10</v>
      </c>
      <c r="B12" s="3" t="s">
        <v>49</v>
      </c>
      <c r="C12" s="5" t="s">
        <v>57</v>
      </c>
      <c r="D12" s="1" t="s">
        <v>56</v>
      </c>
      <c r="E12" s="1" t="s">
        <v>58</v>
      </c>
      <c r="F12" s="1" t="s">
        <v>59</v>
      </c>
      <c r="G12" s="3" t="s">
        <v>25</v>
      </c>
      <c r="H12" s="8">
        <v>41.666666666666664</v>
      </c>
      <c r="I12" s="8">
        <v>89.6</v>
      </c>
      <c r="J12" s="8">
        <v>89.8</v>
      </c>
      <c r="K12" s="7">
        <f t="shared" si="1"/>
        <v>88.426666666666662</v>
      </c>
    </row>
    <row r="13" spans="1:12" ht="20.100000000000001" customHeight="1">
      <c r="A13" s="1">
        <v>11</v>
      </c>
      <c r="B13" s="4" t="s">
        <v>37</v>
      </c>
      <c r="C13" s="5" t="s">
        <v>57</v>
      </c>
      <c r="D13" s="1" t="s">
        <v>56</v>
      </c>
      <c r="E13" s="1" t="s">
        <v>58</v>
      </c>
      <c r="F13" s="1" t="s">
        <v>59</v>
      </c>
      <c r="G13" s="4" t="s">
        <v>13</v>
      </c>
      <c r="H13" s="8">
        <v>44.333333333333336</v>
      </c>
      <c r="I13" s="8">
        <v>90.4</v>
      </c>
      <c r="J13" s="8">
        <v>90</v>
      </c>
      <c r="K13" s="7">
        <f t="shared" si="1"/>
        <v>89.893333333333345</v>
      </c>
    </row>
    <row r="14" spans="1:12" ht="20.100000000000001" customHeight="1">
      <c r="A14" s="1">
        <v>12</v>
      </c>
      <c r="B14" s="3" t="s">
        <v>34</v>
      </c>
      <c r="C14" s="5" t="s">
        <v>57</v>
      </c>
      <c r="D14" s="1" t="s">
        <v>56</v>
      </c>
      <c r="E14" s="1" t="s">
        <v>58</v>
      </c>
      <c r="F14" s="1" t="s">
        <v>59</v>
      </c>
      <c r="G14" s="3" t="s">
        <v>10</v>
      </c>
      <c r="H14" s="8">
        <v>44.666666666666664</v>
      </c>
      <c r="I14" s="8">
        <v>85.8</v>
      </c>
      <c r="J14" s="8">
        <v>89.4</v>
      </c>
      <c r="K14" s="7">
        <f t="shared" si="1"/>
        <v>87.946666666666673</v>
      </c>
    </row>
    <row r="15" spans="1:12" ht="20.100000000000001" customHeight="1">
      <c r="A15" s="1">
        <v>13</v>
      </c>
      <c r="B15" s="3" t="s">
        <v>54</v>
      </c>
      <c r="C15" s="5" t="s">
        <v>57</v>
      </c>
      <c r="D15" s="1" t="s">
        <v>56</v>
      </c>
      <c r="E15" s="1" t="s">
        <v>58</v>
      </c>
      <c r="F15" s="1" t="s">
        <v>59</v>
      </c>
      <c r="G15" s="3" t="s">
        <v>30</v>
      </c>
      <c r="H15" s="8">
        <v>46.333333333333336</v>
      </c>
      <c r="I15" s="8">
        <v>91</v>
      </c>
      <c r="J15" s="8">
        <v>91.4</v>
      </c>
      <c r="K15" s="7">
        <f t="shared" si="1"/>
        <v>91.493333333333339</v>
      </c>
    </row>
    <row r="16" spans="1:12" ht="20.100000000000001" customHeight="1">
      <c r="A16" s="1">
        <v>14</v>
      </c>
      <c r="B16" s="3" t="s">
        <v>47</v>
      </c>
      <c r="C16" s="5" t="s">
        <v>57</v>
      </c>
      <c r="D16" s="1" t="s">
        <v>56</v>
      </c>
      <c r="E16" s="1" t="s">
        <v>58</v>
      </c>
      <c r="F16" s="1" t="s">
        <v>59</v>
      </c>
      <c r="G16" s="3" t="s">
        <v>23</v>
      </c>
      <c r="H16" s="8">
        <v>41</v>
      </c>
      <c r="I16" s="8">
        <v>87.4</v>
      </c>
      <c r="J16" s="8">
        <v>88.8</v>
      </c>
      <c r="K16" s="7">
        <f t="shared" si="1"/>
        <v>86.88</v>
      </c>
    </row>
    <row r="17" spans="1:11" ht="20.100000000000001" customHeight="1">
      <c r="A17" s="1">
        <v>15</v>
      </c>
      <c r="B17" s="1" t="s">
        <v>93</v>
      </c>
      <c r="C17" s="5" t="s">
        <v>57</v>
      </c>
      <c r="D17" s="1" t="s">
        <v>56</v>
      </c>
      <c r="E17" s="1" t="s">
        <v>58</v>
      </c>
      <c r="F17" s="1" t="s">
        <v>59</v>
      </c>
      <c r="G17" s="1" t="s">
        <v>68</v>
      </c>
      <c r="H17" s="8">
        <v>43.666666666666664</v>
      </c>
      <c r="I17" s="8">
        <v>86.6</v>
      </c>
      <c r="J17" s="8">
        <v>83.6</v>
      </c>
      <c r="K17" s="7">
        <f t="shared" si="1"/>
        <v>85.546666666666653</v>
      </c>
    </row>
    <row r="18" spans="1:11" ht="20.100000000000001" customHeight="1">
      <c r="A18" s="1">
        <v>16</v>
      </c>
      <c r="B18" s="3" t="s">
        <v>51</v>
      </c>
      <c r="C18" s="5" t="s">
        <v>57</v>
      </c>
      <c r="D18" s="1" t="s">
        <v>56</v>
      </c>
      <c r="E18" s="1" t="s">
        <v>58</v>
      </c>
      <c r="F18" s="1" t="s">
        <v>59</v>
      </c>
      <c r="G18" s="3" t="s">
        <v>27</v>
      </c>
      <c r="H18" s="8">
        <v>46</v>
      </c>
      <c r="I18" s="8">
        <v>87.2</v>
      </c>
      <c r="J18" s="8">
        <v>87.2</v>
      </c>
      <c r="K18" s="7">
        <f t="shared" si="1"/>
        <v>88.16</v>
      </c>
    </row>
    <row r="19" spans="1:11" ht="20.100000000000001" customHeight="1">
      <c r="A19" s="1">
        <v>17</v>
      </c>
      <c r="B19" s="1" t="s">
        <v>149</v>
      </c>
      <c r="C19" s="5" t="s">
        <v>57</v>
      </c>
      <c r="D19" s="1" t="s">
        <v>56</v>
      </c>
      <c r="E19" s="1" t="s">
        <v>58</v>
      </c>
      <c r="F19" s="1" t="s">
        <v>59</v>
      </c>
      <c r="G19" s="1" t="s">
        <v>126</v>
      </c>
      <c r="H19" s="8">
        <v>39.666666666666664</v>
      </c>
      <c r="I19" s="8">
        <v>85.8</v>
      </c>
      <c r="J19" s="8">
        <v>86.6</v>
      </c>
      <c r="K19" s="7">
        <f t="shared" si="1"/>
        <v>84.826666666666668</v>
      </c>
    </row>
    <row r="20" spans="1:11" ht="20.100000000000001" customHeight="1">
      <c r="A20" s="1">
        <v>18</v>
      </c>
      <c r="B20" s="1" t="s">
        <v>154</v>
      </c>
      <c r="C20" s="5" t="s">
        <v>57</v>
      </c>
      <c r="D20" s="1" t="s">
        <v>56</v>
      </c>
      <c r="E20" s="1" t="s">
        <v>58</v>
      </c>
      <c r="F20" s="1" t="s">
        <v>59</v>
      </c>
      <c r="G20" s="1" t="s">
        <v>131</v>
      </c>
      <c r="H20" s="8">
        <v>42.333333333333336</v>
      </c>
      <c r="I20" s="8">
        <v>83.8</v>
      </c>
      <c r="J20" s="8">
        <v>83</v>
      </c>
      <c r="K20" s="7">
        <f t="shared" si="1"/>
        <v>83.653333333333336</v>
      </c>
    </row>
    <row r="21" spans="1:11" ht="20.100000000000001" customHeight="1">
      <c r="A21" s="1">
        <v>19</v>
      </c>
      <c r="B21" s="1" t="s">
        <v>134</v>
      </c>
      <c r="C21" s="5" t="s">
        <v>57</v>
      </c>
      <c r="D21" s="1" t="s">
        <v>56</v>
      </c>
      <c r="E21" s="1" t="s">
        <v>58</v>
      </c>
      <c r="F21" s="1" t="s">
        <v>59</v>
      </c>
      <c r="G21" s="1" t="s">
        <v>111</v>
      </c>
      <c r="H21" s="8">
        <v>40.666666666666664</v>
      </c>
      <c r="I21" s="8">
        <v>82.4</v>
      </c>
      <c r="J21" s="8">
        <v>84</v>
      </c>
      <c r="K21" s="7">
        <f t="shared" si="1"/>
        <v>82.826666666666668</v>
      </c>
    </row>
    <row r="22" spans="1:11" ht="20.100000000000001" customHeight="1">
      <c r="A22" s="1">
        <v>20</v>
      </c>
      <c r="B22" s="4" t="s">
        <v>45</v>
      </c>
      <c r="C22" s="5" t="s">
        <v>57</v>
      </c>
      <c r="D22" s="1" t="s">
        <v>56</v>
      </c>
      <c r="E22" s="1" t="s">
        <v>58</v>
      </c>
      <c r="F22" s="10" t="s">
        <v>158</v>
      </c>
      <c r="G22" s="4" t="s">
        <v>21</v>
      </c>
      <c r="H22" s="8">
        <v>39.666666666666664</v>
      </c>
      <c r="I22" s="8">
        <v>85.4</v>
      </c>
      <c r="J22" s="8">
        <v>85.4</v>
      </c>
      <c r="K22" s="7">
        <f t="shared" si="1"/>
        <v>84.186666666666667</v>
      </c>
    </row>
    <row r="23" spans="1:11" ht="20.100000000000001" customHeight="1">
      <c r="A23" s="1">
        <v>21</v>
      </c>
      <c r="B23" s="3" t="s">
        <v>50</v>
      </c>
      <c r="C23" s="5" t="s">
        <v>57</v>
      </c>
      <c r="D23" s="1" t="s">
        <v>56</v>
      </c>
      <c r="E23" s="1" t="s">
        <v>58</v>
      </c>
      <c r="F23" s="1" t="s">
        <v>59</v>
      </c>
      <c r="G23" s="3" t="s">
        <v>26</v>
      </c>
      <c r="H23" s="8">
        <v>39.666666666666664</v>
      </c>
      <c r="I23" s="8">
        <v>91</v>
      </c>
      <c r="J23" s="8">
        <v>90.8</v>
      </c>
      <c r="K23" s="7">
        <f t="shared" si="1"/>
        <v>88.586666666666659</v>
      </c>
    </row>
    <row r="24" spans="1:11" ht="20.100000000000001" customHeight="1">
      <c r="A24" s="1">
        <v>22</v>
      </c>
      <c r="B24" s="1" t="s">
        <v>103</v>
      </c>
      <c r="C24" s="5" t="s">
        <v>57</v>
      </c>
      <c r="D24" s="1" t="s">
        <v>56</v>
      </c>
      <c r="E24" s="1" t="s">
        <v>58</v>
      </c>
      <c r="F24" s="1" t="s">
        <v>59</v>
      </c>
      <c r="G24" s="1" t="s">
        <v>78</v>
      </c>
      <c r="H24" s="8">
        <v>40</v>
      </c>
      <c r="I24" s="8">
        <v>83.2</v>
      </c>
      <c r="J24" s="8">
        <v>84</v>
      </c>
      <c r="K24" s="7">
        <f t="shared" si="1"/>
        <v>82.88</v>
      </c>
    </row>
    <row r="25" spans="1:11" ht="20.100000000000001" customHeight="1">
      <c r="A25" s="1">
        <v>23</v>
      </c>
      <c r="B25" s="1" t="s">
        <v>109</v>
      </c>
      <c r="C25" s="5" t="s">
        <v>57</v>
      </c>
      <c r="D25" s="1" t="s">
        <v>56</v>
      </c>
      <c r="E25" s="1" t="s">
        <v>58</v>
      </c>
      <c r="F25" s="1" t="s">
        <v>59</v>
      </c>
      <c r="G25" s="1" t="s">
        <v>84</v>
      </c>
      <c r="H25" s="8">
        <v>43</v>
      </c>
      <c r="I25" s="8">
        <v>88.2</v>
      </c>
      <c r="J25" s="8">
        <v>86.8</v>
      </c>
      <c r="K25" s="7">
        <f t="shared" si="1"/>
        <v>87.2</v>
      </c>
    </row>
    <row r="26" spans="1:11" ht="20.100000000000001" customHeight="1">
      <c r="A26" s="1">
        <v>24</v>
      </c>
      <c r="B26" s="1" t="s">
        <v>135</v>
      </c>
      <c r="C26" s="5" t="s">
        <v>57</v>
      </c>
      <c r="D26" s="1" t="s">
        <v>56</v>
      </c>
      <c r="E26" s="1" t="s">
        <v>58</v>
      </c>
      <c r="F26" s="1" t="s">
        <v>59</v>
      </c>
      <c r="G26" s="1" t="s">
        <v>112</v>
      </c>
      <c r="H26" s="8">
        <v>44</v>
      </c>
      <c r="I26" s="8">
        <v>84.6</v>
      </c>
      <c r="J26" s="8">
        <v>85.8</v>
      </c>
      <c r="K26" s="7">
        <f t="shared" si="1"/>
        <v>85.759999999999991</v>
      </c>
    </row>
    <row r="27" spans="1:11" ht="20.100000000000001" customHeight="1">
      <c r="A27" s="1">
        <v>25</v>
      </c>
      <c r="B27" s="3" t="s">
        <v>55</v>
      </c>
      <c r="C27" s="5" t="s">
        <v>57</v>
      </c>
      <c r="D27" s="1" t="s">
        <v>56</v>
      </c>
      <c r="E27" s="1" t="s">
        <v>58</v>
      </c>
      <c r="F27" s="1" t="s">
        <v>59</v>
      </c>
      <c r="G27" s="3" t="s">
        <v>31</v>
      </c>
      <c r="H27" s="8">
        <v>42.333333333333336</v>
      </c>
      <c r="I27" s="8">
        <v>90.6</v>
      </c>
      <c r="J27" s="8">
        <v>91</v>
      </c>
      <c r="K27" s="7">
        <f t="shared" si="1"/>
        <v>89.573333333333338</v>
      </c>
    </row>
    <row r="28" spans="1:11" ht="20.100000000000001" customHeight="1">
      <c r="A28" s="1">
        <v>26</v>
      </c>
      <c r="B28" s="4" t="s">
        <v>46</v>
      </c>
      <c r="C28" s="5" t="s">
        <v>57</v>
      </c>
      <c r="D28" s="1" t="s">
        <v>56</v>
      </c>
      <c r="E28" s="1" t="s">
        <v>58</v>
      </c>
      <c r="F28" s="1" t="s">
        <v>59</v>
      </c>
      <c r="G28" s="4" t="s">
        <v>22</v>
      </c>
      <c r="H28" s="8">
        <v>45</v>
      </c>
      <c r="I28" s="8">
        <v>87.4</v>
      </c>
      <c r="J28" s="8">
        <v>88.6</v>
      </c>
      <c r="K28" s="7">
        <f t="shared" si="1"/>
        <v>88.4</v>
      </c>
    </row>
    <row r="29" spans="1:11" ht="20.100000000000001" customHeight="1">
      <c r="A29" s="1">
        <v>27</v>
      </c>
      <c r="B29" s="1" t="s">
        <v>148</v>
      </c>
      <c r="C29" s="5" t="s">
        <v>57</v>
      </c>
      <c r="D29" s="1" t="s">
        <v>56</v>
      </c>
      <c r="E29" s="1" t="s">
        <v>58</v>
      </c>
      <c r="F29" s="1" t="s">
        <v>59</v>
      </c>
      <c r="G29" s="1" t="s">
        <v>125</v>
      </c>
      <c r="H29" s="8">
        <v>41.333333333333336</v>
      </c>
      <c r="I29" s="8">
        <v>86</v>
      </c>
      <c r="J29" s="8">
        <v>85.8</v>
      </c>
      <c r="K29" s="7">
        <f t="shared" si="1"/>
        <v>85.25333333333333</v>
      </c>
    </row>
    <row r="30" spans="1:11" ht="20.100000000000001" customHeight="1">
      <c r="A30" s="1">
        <v>28</v>
      </c>
      <c r="B30" s="1" t="s">
        <v>92</v>
      </c>
      <c r="C30" s="5" t="s">
        <v>57</v>
      </c>
      <c r="D30" s="1" t="s">
        <v>56</v>
      </c>
      <c r="E30" s="1" t="s">
        <v>58</v>
      </c>
      <c r="F30" s="1" t="s">
        <v>59</v>
      </c>
      <c r="G30" s="1" t="s">
        <v>67</v>
      </c>
      <c r="H30" s="8">
        <v>45.333333333333336</v>
      </c>
      <c r="I30" s="8">
        <v>89.4</v>
      </c>
      <c r="J30" s="8">
        <v>90</v>
      </c>
      <c r="K30" s="7">
        <f t="shared" si="1"/>
        <v>89.893333333333345</v>
      </c>
    </row>
    <row r="31" spans="1:11" ht="20.100000000000001" customHeight="1">
      <c r="A31" s="1">
        <v>29</v>
      </c>
      <c r="B31" s="1" t="s">
        <v>107</v>
      </c>
      <c r="C31" s="5" t="s">
        <v>57</v>
      </c>
      <c r="D31" s="1" t="s">
        <v>56</v>
      </c>
      <c r="E31" s="1" t="s">
        <v>58</v>
      </c>
      <c r="F31" s="1" t="s">
        <v>59</v>
      </c>
      <c r="G31" s="1" t="s">
        <v>82</v>
      </c>
      <c r="H31" s="8">
        <v>43.333333333333336</v>
      </c>
      <c r="I31" s="8">
        <v>82.6</v>
      </c>
      <c r="J31" s="8">
        <v>86</v>
      </c>
      <c r="K31" s="7">
        <f t="shared" si="1"/>
        <v>84.773333333333341</v>
      </c>
    </row>
    <row r="32" spans="1:11" ht="20.100000000000001" customHeight="1">
      <c r="A32" s="1">
        <v>30</v>
      </c>
      <c r="B32" s="1" t="s">
        <v>142</v>
      </c>
      <c r="C32" s="5" t="s">
        <v>57</v>
      </c>
      <c r="D32" s="1" t="s">
        <v>56</v>
      </c>
      <c r="E32" s="1" t="s">
        <v>58</v>
      </c>
      <c r="F32" s="1" t="s">
        <v>59</v>
      </c>
      <c r="G32" s="1" t="s">
        <v>119</v>
      </c>
      <c r="H32" s="8">
        <v>44.333333333333336</v>
      </c>
      <c r="I32" s="8">
        <v>83.8</v>
      </c>
      <c r="J32" s="8">
        <v>84.6</v>
      </c>
      <c r="K32" s="7">
        <f t="shared" si="1"/>
        <v>85.093333333333334</v>
      </c>
    </row>
    <row r="33" spans="1:12" ht="20.100000000000001" customHeight="1">
      <c r="A33" s="1">
        <v>31</v>
      </c>
      <c r="B33" s="1" t="s">
        <v>89</v>
      </c>
      <c r="C33" s="5" t="s">
        <v>57</v>
      </c>
      <c r="D33" s="1" t="s">
        <v>56</v>
      </c>
      <c r="E33" s="1" t="s">
        <v>58</v>
      </c>
      <c r="F33" s="1" t="s">
        <v>59</v>
      </c>
      <c r="G33" s="1" t="s">
        <v>64</v>
      </c>
      <c r="H33" s="8">
        <v>46.333333333333336</v>
      </c>
      <c r="I33" s="8">
        <v>87.2</v>
      </c>
      <c r="J33" s="8">
        <v>88</v>
      </c>
      <c r="K33" s="7">
        <f t="shared" si="1"/>
        <v>88.61333333333333</v>
      </c>
    </row>
    <row r="34" spans="1:12" ht="20.100000000000001" customHeight="1">
      <c r="A34" s="1">
        <v>32</v>
      </c>
      <c r="B34" s="1" t="s">
        <v>86</v>
      </c>
      <c r="C34" s="5" t="s">
        <v>57</v>
      </c>
      <c r="D34" s="1" t="s">
        <v>56</v>
      </c>
      <c r="E34" s="1" t="s">
        <v>58</v>
      </c>
      <c r="F34" s="1" t="s">
        <v>59</v>
      </c>
      <c r="G34" s="1" t="s">
        <v>61</v>
      </c>
      <c r="H34" s="8">
        <v>43.666666666666664</v>
      </c>
      <c r="I34" s="8">
        <v>83</v>
      </c>
      <c r="J34" s="8">
        <v>82.4</v>
      </c>
      <c r="K34" s="7">
        <f t="shared" si="1"/>
        <v>83.626666666666665</v>
      </c>
    </row>
    <row r="35" spans="1:12" ht="20.100000000000001" customHeight="1">
      <c r="A35" s="1">
        <v>33</v>
      </c>
      <c r="B35" s="1" t="s">
        <v>146</v>
      </c>
      <c r="C35" s="5" t="s">
        <v>57</v>
      </c>
      <c r="D35" s="1" t="s">
        <v>56</v>
      </c>
      <c r="E35" s="1" t="s">
        <v>58</v>
      </c>
      <c r="F35" s="1" t="s">
        <v>59</v>
      </c>
      <c r="G35" s="1" t="s">
        <v>123</v>
      </c>
      <c r="H35" s="8">
        <v>35</v>
      </c>
      <c r="I35" s="8">
        <v>79.8</v>
      </c>
      <c r="J35" s="8">
        <v>82.2</v>
      </c>
      <c r="K35" s="7">
        <f t="shared" si="1"/>
        <v>78.8</v>
      </c>
    </row>
    <row r="36" spans="1:12" ht="20.100000000000001" customHeight="1">
      <c r="A36" s="1">
        <v>34</v>
      </c>
      <c r="B36" s="1" t="s">
        <v>100</v>
      </c>
      <c r="C36" s="5" t="s">
        <v>57</v>
      </c>
      <c r="D36" s="1" t="s">
        <v>56</v>
      </c>
      <c r="E36" s="1" t="s">
        <v>58</v>
      </c>
      <c r="F36" s="1" t="s">
        <v>59</v>
      </c>
      <c r="G36" s="1" t="s">
        <v>75</v>
      </c>
      <c r="H36" s="8">
        <v>38.666666666666664</v>
      </c>
      <c r="I36" s="8">
        <v>81.599999999999994</v>
      </c>
      <c r="J36" s="8">
        <v>82.6</v>
      </c>
      <c r="K36" s="7">
        <f t="shared" si="1"/>
        <v>81.146666666666661</v>
      </c>
    </row>
    <row r="37" spans="1:12" ht="20.100000000000001" customHeight="1">
      <c r="A37" s="1">
        <v>35</v>
      </c>
      <c r="B37" s="1" t="s">
        <v>94</v>
      </c>
      <c r="C37" s="5" t="s">
        <v>57</v>
      </c>
      <c r="D37" s="1" t="s">
        <v>56</v>
      </c>
      <c r="E37" s="1" t="s">
        <v>58</v>
      </c>
      <c r="F37" s="1" t="s">
        <v>59</v>
      </c>
      <c r="G37" s="1" t="s">
        <v>69</v>
      </c>
      <c r="H37" s="8">
        <v>43.666666666666664</v>
      </c>
      <c r="I37" s="8">
        <v>84.6</v>
      </c>
      <c r="J37" s="8">
        <v>82.8</v>
      </c>
      <c r="K37" s="7">
        <f t="shared" ref="K37:K67" si="2">(H37+I37+J37)/2.5</f>
        <v>84.426666666666662</v>
      </c>
    </row>
    <row r="38" spans="1:12" ht="20.100000000000001" customHeight="1">
      <c r="A38" s="1">
        <v>36</v>
      </c>
      <c r="B38" s="4" t="s">
        <v>40</v>
      </c>
      <c r="C38" s="5" t="s">
        <v>57</v>
      </c>
      <c r="D38" s="1" t="s">
        <v>56</v>
      </c>
      <c r="E38" s="1" t="s">
        <v>58</v>
      </c>
      <c r="F38" s="1" t="s">
        <v>59</v>
      </c>
      <c r="G38" s="4" t="s">
        <v>16</v>
      </c>
      <c r="H38" s="8">
        <v>40</v>
      </c>
      <c r="I38" s="8">
        <v>88.2</v>
      </c>
      <c r="J38" s="8">
        <v>87.6</v>
      </c>
      <c r="K38" s="7">
        <f t="shared" si="2"/>
        <v>86.32</v>
      </c>
    </row>
    <row r="39" spans="1:12" ht="20.100000000000001" customHeight="1">
      <c r="A39" s="1">
        <v>37</v>
      </c>
      <c r="B39" s="1" t="s">
        <v>140</v>
      </c>
      <c r="C39" s="5" t="s">
        <v>57</v>
      </c>
      <c r="D39" s="1" t="s">
        <v>56</v>
      </c>
      <c r="E39" s="1" t="s">
        <v>58</v>
      </c>
      <c r="F39" s="1" t="s">
        <v>59</v>
      </c>
      <c r="G39" s="1" t="s">
        <v>117</v>
      </c>
      <c r="H39" s="8">
        <v>40.666666666666664</v>
      </c>
      <c r="I39" s="8">
        <v>83.2</v>
      </c>
      <c r="J39" s="8">
        <v>86.6</v>
      </c>
      <c r="K39" s="7">
        <f t="shared" si="2"/>
        <v>84.186666666666667</v>
      </c>
    </row>
    <row r="40" spans="1:12" ht="20.100000000000001" customHeight="1">
      <c r="A40" s="1">
        <v>38</v>
      </c>
      <c r="B40" s="4" t="s">
        <v>38</v>
      </c>
      <c r="C40" s="5" t="s">
        <v>57</v>
      </c>
      <c r="D40" s="1" t="s">
        <v>56</v>
      </c>
      <c r="E40" s="1" t="s">
        <v>58</v>
      </c>
      <c r="F40" s="1" t="s">
        <v>59</v>
      </c>
      <c r="G40" s="4" t="s">
        <v>14</v>
      </c>
      <c r="H40" s="8">
        <v>40</v>
      </c>
      <c r="I40" s="8">
        <v>82</v>
      </c>
      <c r="J40" s="8">
        <v>82.2</v>
      </c>
      <c r="K40" s="7">
        <f t="shared" si="2"/>
        <v>81.679999999999993</v>
      </c>
    </row>
    <row r="41" spans="1:12" ht="20.100000000000001" customHeight="1">
      <c r="A41" s="1">
        <v>39</v>
      </c>
      <c r="B41" s="4" t="s">
        <v>43</v>
      </c>
      <c r="C41" s="5" t="s">
        <v>57</v>
      </c>
      <c r="D41" s="1" t="s">
        <v>56</v>
      </c>
      <c r="E41" s="1" t="s">
        <v>58</v>
      </c>
      <c r="F41" s="1" t="s">
        <v>59</v>
      </c>
      <c r="G41" s="4" t="s">
        <v>19</v>
      </c>
      <c r="H41" s="8">
        <v>45.333333333333336</v>
      </c>
      <c r="I41" s="8">
        <v>86.6</v>
      </c>
      <c r="J41" s="8">
        <v>86.4</v>
      </c>
      <c r="K41" s="7">
        <f t="shared" si="2"/>
        <v>87.333333333333343</v>
      </c>
      <c r="L41" s="6"/>
    </row>
    <row r="42" spans="1:12" ht="20.100000000000001" customHeight="1">
      <c r="A42" s="1">
        <v>40</v>
      </c>
      <c r="B42" s="3" t="s">
        <v>36</v>
      </c>
      <c r="C42" s="5" t="s">
        <v>57</v>
      </c>
      <c r="D42" s="1" t="s">
        <v>56</v>
      </c>
      <c r="E42" s="1" t="s">
        <v>58</v>
      </c>
      <c r="F42" s="1" t="s">
        <v>59</v>
      </c>
      <c r="G42" s="3" t="s">
        <v>12</v>
      </c>
      <c r="H42" s="8">
        <v>39</v>
      </c>
      <c r="I42" s="8">
        <v>84</v>
      </c>
      <c r="J42" s="8">
        <v>83.2</v>
      </c>
      <c r="K42" s="7">
        <f t="shared" si="2"/>
        <v>82.47999999999999</v>
      </c>
    </row>
    <row r="43" spans="1:12" ht="20.100000000000001" customHeight="1">
      <c r="A43" s="1">
        <v>41</v>
      </c>
      <c r="B43" s="1" t="s">
        <v>101</v>
      </c>
      <c r="C43" s="5" t="s">
        <v>57</v>
      </c>
      <c r="D43" s="1" t="s">
        <v>56</v>
      </c>
      <c r="E43" s="1" t="s">
        <v>58</v>
      </c>
      <c r="F43" s="1" t="s">
        <v>59</v>
      </c>
      <c r="G43" s="1" t="s">
        <v>76</v>
      </c>
      <c r="H43" s="8">
        <v>41.333333333333336</v>
      </c>
      <c r="I43" s="8">
        <v>84.6</v>
      </c>
      <c r="J43" s="8">
        <v>84.8</v>
      </c>
      <c r="K43" s="7">
        <f t="shared" si="2"/>
        <v>84.293333333333337</v>
      </c>
    </row>
    <row r="44" spans="1:12" ht="20.100000000000001" customHeight="1">
      <c r="A44" s="1">
        <v>42</v>
      </c>
      <c r="B44" s="1" t="s">
        <v>153</v>
      </c>
      <c r="C44" s="5" t="s">
        <v>57</v>
      </c>
      <c r="D44" s="1" t="s">
        <v>56</v>
      </c>
      <c r="E44" s="1" t="s">
        <v>58</v>
      </c>
      <c r="F44" s="1" t="s">
        <v>59</v>
      </c>
      <c r="G44" s="1" t="s">
        <v>130</v>
      </c>
      <c r="H44" s="8">
        <v>42</v>
      </c>
      <c r="I44" s="8">
        <v>84.8</v>
      </c>
      <c r="J44" s="8">
        <v>85.4</v>
      </c>
      <c r="K44" s="7">
        <f t="shared" si="2"/>
        <v>84.88</v>
      </c>
    </row>
    <row r="45" spans="1:12" ht="20.100000000000001" customHeight="1">
      <c r="A45" s="1">
        <v>43</v>
      </c>
      <c r="B45" s="4" t="s">
        <v>39</v>
      </c>
      <c r="C45" s="5" t="s">
        <v>57</v>
      </c>
      <c r="D45" s="1" t="s">
        <v>56</v>
      </c>
      <c r="E45" s="1" t="s">
        <v>58</v>
      </c>
      <c r="F45" s="1" t="s">
        <v>59</v>
      </c>
      <c r="G45" s="4" t="s">
        <v>15</v>
      </c>
      <c r="H45" s="8">
        <v>43</v>
      </c>
      <c r="I45" s="8">
        <v>85</v>
      </c>
      <c r="J45" s="8">
        <v>85.6</v>
      </c>
      <c r="K45" s="7">
        <f t="shared" si="2"/>
        <v>85.44</v>
      </c>
    </row>
    <row r="46" spans="1:12" ht="20.100000000000001" customHeight="1">
      <c r="A46" s="1">
        <v>44</v>
      </c>
      <c r="B46" s="1" t="s">
        <v>106</v>
      </c>
      <c r="C46" s="5" t="s">
        <v>57</v>
      </c>
      <c r="D46" s="1" t="s">
        <v>56</v>
      </c>
      <c r="E46" s="1" t="s">
        <v>58</v>
      </c>
      <c r="F46" s="1" t="s">
        <v>59</v>
      </c>
      <c r="G46" s="1" t="s">
        <v>81</v>
      </c>
      <c r="H46" s="8">
        <v>39</v>
      </c>
      <c r="I46" s="8">
        <v>82</v>
      </c>
      <c r="J46" s="8">
        <v>82</v>
      </c>
      <c r="K46" s="7">
        <f t="shared" si="2"/>
        <v>81.2</v>
      </c>
    </row>
    <row r="47" spans="1:12" ht="20.100000000000001" customHeight="1">
      <c r="A47" s="1">
        <v>45</v>
      </c>
      <c r="B47" s="3" t="s">
        <v>35</v>
      </c>
      <c r="C47" s="5" t="s">
        <v>57</v>
      </c>
      <c r="D47" s="1" t="s">
        <v>56</v>
      </c>
      <c r="E47" s="1" t="s">
        <v>58</v>
      </c>
      <c r="F47" s="1" t="s">
        <v>59</v>
      </c>
      <c r="G47" s="3" t="s">
        <v>11</v>
      </c>
      <c r="H47" s="8">
        <v>40.333333333333336</v>
      </c>
      <c r="I47" s="8">
        <v>76.599999999999994</v>
      </c>
      <c r="J47" s="8">
        <v>80.599999999999994</v>
      </c>
      <c r="K47" s="7">
        <f t="shared" si="2"/>
        <v>79.013333333333335</v>
      </c>
    </row>
    <row r="48" spans="1:12" ht="20.100000000000001" customHeight="1">
      <c r="A48" s="1">
        <v>46</v>
      </c>
      <c r="B48" s="1" t="s">
        <v>138</v>
      </c>
      <c r="C48" s="5" t="s">
        <v>57</v>
      </c>
      <c r="D48" s="1" t="s">
        <v>56</v>
      </c>
      <c r="E48" s="1" t="s">
        <v>58</v>
      </c>
      <c r="F48" s="1" t="s">
        <v>59</v>
      </c>
      <c r="G48" s="1" t="s">
        <v>115</v>
      </c>
      <c r="H48" s="8">
        <v>41</v>
      </c>
      <c r="I48" s="8">
        <v>82.8</v>
      </c>
      <c r="J48" s="8">
        <v>83.6</v>
      </c>
      <c r="K48" s="7">
        <f t="shared" si="2"/>
        <v>82.96</v>
      </c>
    </row>
    <row r="49" spans="1:12" ht="20.100000000000001" customHeight="1">
      <c r="A49" s="1">
        <v>47</v>
      </c>
      <c r="B49" s="1" t="s">
        <v>95</v>
      </c>
      <c r="C49" s="5" t="s">
        <v>57</v>
      </c>
      <c r="D49" s="1" t="s">
        <v>56</v>
      </c>
      <c r="E49" s="1" t="s">
        <v>58</v>
      </c>
      <c r="F49" s="1" t="s">
        <v>59</v>
      </c>
      <c r="G49" s="1" t="s">
        <v>70</v>
      </c>
      <c r="H49" s="8">
        <v>41.333333333333336</v>
      </c>
      <c r="I49" s="8">
        <v>82.2</v>
      </c>
      <c r="J49" s="8">
        <v>81.2</v>
      </c>
      <c r="K49" s="7">
        <f t="shared" si="2"/>
        <v>81.893333333333345</v>
      </c>
    </row>
    <row r="50" spans="1:12" ht="20.100000000000001" customHeight="1">
      <c r="A50" s="1">
        <v>48</v>
      </c>
      <c r="B50" s="1" t="s">
        <v>150</v>
      </c>
      <c r="C50" s="5" t="s">
        <v>57</v>
      </c>
      <c r="D50" s="1" t="s">
        <v>56</v>
      </c>
      <c r="E50" s="1" t="s">
        <v>58</v>
      </c>
      <c r="F50" s="1" t="s">
        <v>59</v>
      </c>
      <c r="G50" s="1" t="s">
        <v>127</v>
      </c>
      <c r="H50" s="8">
        <v>38</v>
      </c>
      <c r="I50" s="8">
        <v>76.599999999999994</v>
      </c>
      <c r="J50" s="8">
        <v>79.400000000000006</v>
      </c>
      <c r="K50" s="7">
        <f t="shared" si="2"/>
        <v>77.599999999999994</v>
      </c>
    </row>
    <row r="51" spans="1:12" ht="20.100000000000001" customHeight="1">
      <c r="A51" s="1">
        <v>49</v>
      </c>
      <c r="B51" s="1" t="s">
        <v>143</v>
      </c>
      <c r="C51" s="5" t="s">
        <v>57</v>
      </c>
      <c r="D51" s="1" t="s">
        <v>56</v>
      </c>
      <c r="E51" s="1" t="s">
        <v>58</v>
      </c>
      <c r="F51" s="1" t="s">
        <v>59</v>
      </c>
      <c r="G51" s="1" t="s">
        <v>120</v>
      </c>
      <c r="H51" s="8">
        <v>35</v>
      </c>
      <c r="I51" s="8">
        <v>83.8</v>
      </c>
      <c r="J51" s="8">
        <v>85.4</v>
      </c>
      <c r="K51" s="7">
        <f t="shared" si="2"/>
        <v>81.679999999999993</v>
      </c>
    </row>
    <row r="52" spans="1:12" ht="20.100000000000001" customHeight="1">
      <c r="A52" s="1">
        <v>50</v>
      </c>
      <c r="B52" s="1" t="s">
        <v>136</v>
      </c>
      <c r="C52" s="5" t="s">
        <v>57</v>
      </c>
      <c r="D52" s="1" t="s">
        <v>56</v>
      </c>
      <c r="E52" s="1" t="s">
        <v>58</v>
      </c>
      <c r="F52" s="1" t="s">
        <v>59</v>
      </c>
      <c r="G52" s="1" t="s">
        <v>113</v>
      </c>
      <c r="H52" s="8">
        <v>43.333333333333336</v>
      </c>
      <c r="I52" s="8">
        <v>85.4</v>
      </c>
      <c r="J52" s="8">
        <v>85.6</v>
      </c>
      <c r="K52" s="7">
        <f t="shared" si="2"/>
        <v>85.733333333333334</v>
      </c>
    </row>
    <row r="53" spans="1:12" ht="20.100000000000001" customHeight="1">
      <c r="A53" s="1">
        <v>51</v>
      </c>
      <c r="B53" s="1" t="s">
        <v>87</v>
      </c>
      <c r="C53" s="5" t="s">
        <v>57</v>
      </c>
      <c r="D53" s="1" t="s">
        <v>56</v>
      </c>
      <c r="E53" s="1" t="s">
        <v>58</v>
      </c>
      <c r="F53" s="1" t="s">
        <v>59</v>
      </c>
      <c r="G53" s="1" t="s">
        <v>62</v>
      </c>
      <c r="H53" s="8">
        <v>42.666666666666664</v>
      </c>
      <c r="I53" s="8">
        <v>84.8</v>
      </c>
      <c r="J53" s="8">
        <v>83</v>
      </c>
      <c r="K53" s="7">
        <f t="shared" si="2"/>
        <v>84.186666666666667</v>
      </c>
    </row>
    <row r="54" spans="1:12" ht="20.100000000000001" customHeight="1">
      <c r="A54" s="1">
        <v>52</v>
      </c>
      <c r="B54" s="3" t="s">
        <v>33</v>
      </c>
      <c r="C54" s="5" t="s">
        <v>57</v>
      </c>
      <c r="D54" s="1" t="s">
        <v>56</v>
      </c>
      <c r="E54" s="1" t="s">
        <v>58</v>
      </c>
      <c r="F54" s="1" t="s">
        <v>59</v>
      </c>
      <c r="G54" s="9" t="s">
        <v>157</v>
      </c>
      <c r="H54" s="8">
        <v>33</v>
      </c>
      <c r="I54" s="8">
        <v>80.8</v>
      </c>
      <c r="J54" s="8">
        <v>77.599999999999994</v>
      </c>
      <c r="K54" s="7">
        <f t="shared" si="2"/>
        <v>76.559999999999988</v>
      </c>
    </row>
    <row r="55" spans="1:12" ht="20.100000000000001" customHeight="1">
      <c r="A55" s="1">
        <v>53</v>
      </c>
      <c r="B55" s="1" t="s">
        <v>98</v>
      </c>
      <c r="C55" s="5" t="s">
        <v>57</v>
      </c>
      <c r="D55" s="1" t="s">
        <v>56</v>
      </c>
      <c r="E55" s="1" t="s">
        <v>58</v>
      </c>
      <c r="F55" s="1" t="s">
        <v>59</v>
      </c>
      <c r="G55" s="1" t="s">
        <v>73</v>
      </c>
      <c r="H55" s="8">
        <v>43.333333333333336</v>
      </c>
      <c r="I55" s="8">
        <v>81.2</v>
      </c>
      <c r="J55" s="8">
        <v>82.4</v>
      </c>
      <c r="K55" s="7">
        <f t="shared" si="2"/>
        <v>82.773333333333341</v>
      </c>
    </row>
    <row r="56" spans="1:12" ht="20.100000000000001" customHeight="1">
      <c r="A56" s="1">
        <v>54</v>
      </c>
      <c r="B56" s="4" t="s">
        <v>44</v>
      </c>
      <c r="C56" s="5" t="s">
        <v>57</v>
      </c>
      <c r="D56" s="1" t="s">
        <v>56</v>
      </c>
      <c r="E56" s="1" t="s">
        <v>58</v>
      </c>
      <c r="F56" s="1" t="s">
        <v>59</v>
      </c>
      <c r="G56" s="4" t="s">
        <v>20</v>
      </c>
      <c r="H56" s="8">
        <v>38.333333333333336</v>
      </c>
      <c r="I56" s="8">
        <v>85.8</v>
      </c>
      <c r="J56" s="8">
        <v>86</v>
      </c>
      <c r="K56" s="7">
        <f t="shared" si="2"/>
        <v>84.053333333333327</v>
      </c>
    </row>
    <row r="57" spans="1:12" ht="20.100000000000001" customHeight="1">
      <c r="A57" s="1">
        <v>55</v>
      </c>
      <c r="B57" s="1" t="s">
        <v>133</v>
      </c>
      <c r="C57" s="5" t="s">
        <v>57</v>
      </c>
      <c r="D57" s="1" t="s">
        <v>56</v>
      </c>
      <c r="E57" s="1" t="s">
        <v>58</v>
      </c>
      <c r="F57" s="1" t="s">
        <v>59</v>
      </c>
      <c r="G57" s="1" t="s">
        <v>110</v>
      </c>
      <c r="H57" s="8">
        <v>40.666666666666664</v>
      </c>
      <c r="I57" s="8">
        <v>80.2</v>
      </c>
      <c r="J57" s="8">
        <v>82.4</v>
      </c>
      <c r="K57" s="7">
        <f t="shared" si="2"/>
        <v>81.306666666666672</v>
      </c>
    </row>
    <row r="58" spans="1:12" s="17" customFormat="1" ht="20.100000000000001" customHeight="1">
      <c r="A58" s="1">
        <v>56</v>
      </c>
      <c r="B58" s="4" t="s">
        <v>41</v>
      </c>
      <c r="C58" s="5" t="s">
        <v>57</v>
      </c>
      <c r="D58" s="1" t="s">
        <v>56</v>
      </c>
      <c r="E58" s="1" t="s">
        <v>58</v>
      </c>
      <c r="F58" s="1" t="s">
        <v>59</v>
      </c>
      <c r="G58" s="4" t="s">
        <v>17</v>
      </c>
      <c r="H58" s="8">
        <v>37</v>
      </c>
      <c r="I58" s="8">
        <v>88.6</v>
      </c>
      <c r="J58" s="8">
        <v>87.6</v>
      </c>
      <c r="K58" s="7">
        <f t="shared" si="2"/>
        <v>85.28</v>
      </c>
      <c r="L58" s="16"/>
    </row>
    <row r="59" spans="1:12" ht="20.100000000000001" customHeight="1">
      <c r="A59" s="1">
        <v>57</v>
      </c>
      <c r="B59" s="1" t="s">
        <v>141</v>
      </c>
      <c r="C59" s="5" t="s">
        <v>57</v>
      </c>
      <c r="D59" s="1" t="s">
        <v>56</v>
      </c>
      <c r="E59" s="1" t="s">
        <v>58</v>
      </c>
      <c r="F59" s="1" t="s">
        <v>59</v>
      </c>
      <c r="G59" s="1" t="s">
        <v>118</v>
      </c>
      <c r="H59" s="8">
        <v>41</v>
      </c>
      <c r="I59" s="8">
        <v>82.6</v>
      </c>
      <c r="J59" s="8">
        <v>83</v>
      </c>
      <c r="K59" s="7">
        <f t="shared" si="2"/>
        <v>82.64</v>
      </c>
    </row>
    <row r="60" spans="1:12" ht="20.100000000000001" customHeight="1">
      <c r="A60" s="1">
        <v>58</v>
      </c>
      <c r="B60" s="11" t="s">
        <v>96</v>
      </c>
      <c r="C60" s="12" t="s">
        <v>57</v>
      </c>
      <c r="D60" s="11" t="s">
        <v>56</v>
      </c>
      <c r="E60" s="11" t="s">
        <v>58</v>
      </c>
      <c r="F60" s="13" t="s">
        <v>158</v>
      </c>
      <c r="G60" s="11" t="s">
        <v>71</v>
      </c>
      <c r="H60" s="15">
        <v>42</v>
      </c>
      <c r="I60" s="15">
        <v>82.4</v>
      </c>
      <c r="J60" s="15">
        <v>84.8</v>
      </c>
      <c r="K60" s="14">
        <f t="shared" si="2"/>
        <v>83.679999999999993</v>
      </c>
    </row>
    <row r="61" spans="1:12" ht="20.100000000000001" customHeight="1">
      <c r="A61" s="1">
        <v>59</v>
      </c>
      <c r="B61" s="1" t="s">
        <v>151</v>
      </c>
      <c r="C61" s="5" t="s">
        <v>57</v>
      </c>
      <c r="D61" s="1" t="s">
        <v>56</v>
      </c>
      <c r="E61" s="1" t="s">
        <v>58</v>
      </c>
      <c r="F61" s="1" t="s">
        <v>59</v>
      </c>
      <c r="G61" s="11" t="s">
        <v>128</v>
      </c>
      <c r="H61" s="8">
        <v>43</v>
      </c>
      <c r="I61" s="8">
        <v>80.8</v>
      </c>
      <c r="J61" s="8">
        <v>80.400000000000006</v>
      </c>
      <c r="K61" s="7">
        <f t="shared" si="2"/>
        <v>81.679999999999993</v>
      </c>
    </row>
    <row r="62" spans="1:12" ht="20.100000000000001" customHeight="1">
      <c r="A62" s="1">
        <v>60</v>
      </c>
      <c r="B62" s="1" t="s">
        <v>155</v>
      </c>
      <c r="C62" s="5" t="s">
        <v>57</v>
      </c>
      <c r="D62" s="1" t="s">
        <v>56</v>
      </c>
      <c r="E62" s="1" t="s">
        <v>58</v>
      </c>
      <c r="F62" s="1" t="s">
        <v>59</v>
      </c>
      <c r="G62" s="11" t="s">
        <v>132</v>
      </c>
      <c r="H62" s="8">
        <v>42</v>
      </c>
      <c r="I62" s="8">
        <v>78.8</v>
      </c>
      <c r="J62" s="8">
        <v>80.8</v>
      </c>
      <c r="K62" s="7">
        <f t="shared" si="2"/>
        <v>80.64</v>
      </c>
    </row>
    <row r="63" spans="1:12" s="17" customFormat="1" ht="20.100000000000001" customHeight="1">
      <c r="A63" s="1">
        <v>61</v>
      </c>
      <c r="B63" s="1" t="s">
        <v>145</v>
      </c>
      <c r="C63" s="5" t="s">
        <v>57</v>
      </c>
      <c r="D63" s="1" t="s">
        <v>56</v>
      </c>
      <c r="E63" s="1" t="s">
        <v>58</v>
      </c>
      <c r="F63" s="1" t="s">
        <v>59</v>
      </c>
      <c r="G63" s="11" t="s">
        <v>122</v>
      </c>
      <c r="H63" s="8">
        <v>45</v>
      </c>
      <c r="I63" s="8">
        <v>80.8</v>
      </c>
      <c r="J63" s="8">
        <v>81.599999999999994</v>
      </c>
      <c r="K63" s="7">
        <f t="shared" si="2"/>
        <v>82.96</v>
      </c>
      <c r="L63" s="16"/>
    </row>
    <row r="64" spans="1:12" ht="20.100000000000001" customHeight="1">
      <c r="A64" s="1">
        <v>62</v>
      </c>
      <c r="B64" s="1" t="s">
        <v>105</v>
      </c>
      <c r="C64" s="5" t="s">
        <v>57</v>
      </c>
      <c r="D64" s="1" t="s">
        <v>56</v>
      </c>
      <c r="E64" s="1" t="s">
        <v>58</v>
      </c>
      <c r="F64" s="1" t="s">
        <v>59</v>
      </c>
      <c r="G64" s="11" t="s">
        <v>80</v>
      </c>
      <c r="H64" s="8">
        <v>41.666666666666664</v>
      </c>
      <c r="I64" s="8">
        <v>81.2</v>
      </c>
      <c r="J64" s="8">
        <v>78</v>
      </c>
      <c r="K64" s="7">
        <f t="shared" si="2"/>
        <v>80.346666666666664</v>
      </c>
    </row>
    <row r="65" spans="1:11" ht="20.100000000000001" customHeight="1">
      <c r="A65" s="1">
        <v>63</v>
      </c>
      <c r="B65" s="1" t="s">
        <v>108</v>
      </c>
      <c r="C65" s="5" t="s">
        <v>57</v>
      </c>
      <c r="D65" s="1" t="s">
        <v>56</v>
      </c>
      <c r="E65" s="1" t="s">
        <v>58</v>
      </c>
      <c r="F65" s="1" t="s">
        <v>59</v>
      </c>
      <c r="G65" s="11" t="s">
        <v>83</v>
      </c>
      <c r="H65" s="8">
        <v>43.666666666666664</v>
      </c>
      <c r="I65" s="8">
        <v>75.400000000000006</v>
      </c>
      <c r="J65" s="8">
        <v>79.2</v>
      </c>
      <c r="K65" s="7">
        <f t="shared" si="2"/>
        <v>79.306666666666658</v>
      </c>
    </row>
    <row r="66" spans="1:11" ht="20.100000000000001" customHeight="1">
      <c r="A66" s="1">
        <v>64</v>
      </c>
      <c r="B66" s="1" t="s">
        <v>90</v>
      </c>
      <c r="C66" s="5" t="s">
        <v>57</v>
      </c>
      <c r="D66" s="1" t="s">
        <v>56</v>
      </c>
      <c r="E66" s="1" t="s">
        <v>58</v>
      </c>
      <c r="F66" s="1" t="s">
        <v>59</v>
      </c>
      <c r="G66" s="11" t="s">
        <v>65</v>
      </c>
      <c r="H66" s="8">
        <v>40</v>
      </c>
      <c r="I66" s="8">
        <v>80.599999999999994</v>
      </c>
      <c r="J66" s="8">
        <v>79.599999999999994</v>
      </c>
      <c r="K66" s="7">
        <f t="shared" si="2"/>
        <v>80.08</v>
      </c>
    </row>
    <row r="67" spans="1:11" ht="20.100000000000001" customHeight="1">
      <c r="A67" s="1">
        <v>65</v>
      </c>
      <c r="B67" s="3" t="s">
        <v>32</v>
      </c>
      <c r="C67" s="5" t="s">
        <v>57</v>
      </c>
      <c r="D67" s="1" t="s">
        <v>56</v>
      </c>
      <c r="E67" s="1" t="s">
        <v>58</v>
      </c>
      <c r="F67" s="1" t="s">
        <v>59</v>
      </c>
      <c r="G67" s="19" t="s">
        <v>9</v>
      </c>
      <c r="H67" s="8">
        <v>37</v>
      </c>
      <c r="I67" s="8">
        <v>83.2</v>
      </c>
      <c r="J67" s="8">
        <v>78.599999999999994</v>
      </c>
      <c r="K67" s="7">
        <f t="shared" si="2"/>
        <v>79.52000000000001</v>
      </c>
    </row>
    <row r="68" spans="1:11" ht="20.100000000000001" customHeight="1">
      <c r="A68" s="1">
        <v>66</v>
      </c>
      <c r="B68" s="1" t="s">
        <v>85</v>
      </c>
      <c r="C68" s="5" t="s">
        <v>57</v>
      </c>
      <c r="D68" s="1" t="s">
        <v>56</v>
      </c>
      <c r="E68" s="1" t="s">
        <v>58</v>
      </c>
      <c r="F68" s="1" t="s">
        <v>59</v>
      </c>
      <c r="G68" s="11" t="s">
        <v>60</v>
      </c>
      <c r="H68" s="8">
        <v>34</v>
      </c>
      <c r="I68" s="8">
        <v>75.599999999999994</v>
      </c>
      <c r="J68" s="8">
        <v>72.8</v>
      </c>
      <c r="K68" s="7">
        <f t="shared" ref="K68:K74" si="3">(H68+I68+J68)/2.5</f>
        <v>72.959999999999994</v>
      </c>
    </row>
    <row r="69" spans="1:11" ht="20.100000000000001" customHeight="1">
      <c r="A69" s="1">
        <v>67</v>
      </c>
      <c r="B69" s="3" t="s">
        <v>53</v>
      </c>
      <c r="C69" s="5" t="s">
        <v>57</v>
      </c>
      <c r="D69" s="1" t="s">
        <v>56</v>
      </c>
      <c r="E69" s="1" t="s">
        <v>58</v>
      </c>
      <c r="F69" s="1" t="s">
        <v>59</v>
      </c>
      <c r="G69" s="19" t="s">
        <v>29</v>
      </c>
      <c r="H69" s="8">
        <v>39.666666666666664</v>
      </c>
      <c r="I69" s="8">
        <v>75.599999999999994</v>
      </c>
      <c r="J69" s="8">
        <v>72.8</v>
      </c>
      <c r="K69" s="7">
        <f t="shared" si="3"/>
        <v>75.226666666666659</v>
      </c>
    </row>
    <row r="70" spans="1:11" ht="20.100000000000001" customHeight="1">
      <c r="A70" s="1">
        <v>68</v>
      </c>
      <c r="B70" s="1" t="s">
        <v>104</v>
      </c>
      <c r="C70" s="5" t="s">
        <v>57</v>
      </c>
      <c r="D70" s="1" t="s">
        <v>56</v>
      </c>
      <c r="E70" s="1" t="s">
        <v>58</v>
      </c>
      <c r="F70" s="1" t="s">
        <v>59</v>
      </c>
      <c r="G70" s="11" t="s">
        <v>79</v>
      </c>
      <c r="H70" s="8">
        <v>41</v>
      </c>
      <c r="I70" s="8">
        <v>74.599999999999994</v>
      </c>
      <c r="J70" s="8">
        <v>76.2</v>
      </c>
      <c r="K70" s="7">
        <f t="shared" si="3"/>
        <v>76.72</v>
      </c>
    </row>
    <row r="71" spans="1:11" ht="20.100000000000001" customHeight="1">
      <c r="A71" s="1">
        <v>69</v>
      </c>
      <c r="B71" s="4" t="s">
        <v>42</v>
      </c>
      <c r="C71" s="5" t="s">
        <v>57</v>
      </c>
      <c r="D71" s="1" t="s">
        <v>56</v>
      </c>
      <c r="E71" s="1" t="s">
        <v>58</v>
      </c>
      <c r="F71" s="1" t="s">
        <v>59</v>
      </c>
      <c r="G71" s="20" t="s">
        <v>18</v>
      </c>
      <c r="H71" s="8">
        <v>35</v>
      </c>
      <c r="I71" s="8">
        <v>77</v>
      </c>
      <c r="J71" s="8">
        <v>76.8</v>
      </c>
      <c r="K71" s="7">
        <f t="shared" si="3"/>
        <v>75.52000000000001</v>
      </c>
    </row>
    <row r="72" spans="1:11" ht="20.100000000000001" customHeight="1">
      <c r="A72" s="1">
        <v>70</v>
      </c>
      <c r="B72" s="1" t="s">
        <v>152</v>
      </c>
      <c r="C72" s="5" t="s">
        <v>57</v>
      </c>
      <c r="D72" s="1" t="s">
        <v>56</v>
      </c>
      <c r="E72" s="1" t="s">
        <v>58</v>
      </c>
      <c r="F72" s="1" t="s">
        <v>59</v>
      </c>
      <c r="G72" s="11" t="s">
        <v>129</v>
      </c>
      <c r="H72" s="8">
        <v>34.333333333333336</v>
      </c>
      <c r="I72" s="8">
        <v>73.599999999999994</v>
      </c>
      <c r="J72" s="8">
        <v>73.2</v>
      </c>
      <c r="K72" s="7">
        <f t="shared" si="3"/>
        <v>72.453333333333333</v>
      </c>
    </row>
    <row r="73" spans="1:11" ht="20.100000000000001" customHeight="1">
      <c r="A73" s="1">
        <v>71</v>
      </c>
      <c r="B73" s="1" t="s">
        <v>144</v>
      </c>
      <c r="C73" s="5" t="s">
        <v>57</v>
      </c>
      <c r="D73" s="1" t="s">
        <v>56</v>
      </c>
      <c r="E73" s="1" t="s">
        <v>58</v>
      </c>
      <c r="F73" s="1" t="s">
        <v>59</v>
      </c>
      <c r="G73" s="11" t="s">
        <v>121</v>
      </c>
      <c r="H73" s="8">
        <v>30</v>
      </c>
      <c r="I73" s="8">
        <v>68</v>
      </c>
      <c r="J73" s="8">
        <v>68.400000000000006</v>
      </c>
      <c r="K73" s="7">
        <f t="shared" si="3"/>
        <v>66.56</v>
      </c>
    </row>
    <row r="74" spans="1:11" ht="20.100000000000001" customHeight="1">
      <c r="A74" s="1">
        <v>72</v>
      </c>
      <c r="B74" s="1" t="s">
        <v>139</v>
      </c>
      <c r="C74" s="5" t="s">
        <v>57</v>
      </c>
      <c r="D74" s="1" t="s">
        <v>56</v>
      </c>
      <c r="E74" s="1" t="s">
        <v>58</v>
      </c>
      <c r="F74" s="1" t="s">
        <v>59</v>
      </c>
      <c r="G74" s="11" t="s">
        <v>116</v>
      </c>
      <c r="H74" s="8">
        <v>0</v>
      </c>
      <c r="I74" s="8">
        <v>0</v>
      </c>
      <c r="J74" s="8">
        <v>0</v>
      </c>
      <c r="K74" s="7">
        <f t="shared" si="3"/>
        <v>0</v>
      </c>
    </row>
  </sheetData>
  <mergeCells count="1">
    <mergeCell ref="A1:K1"/>
  </mergeCells>
  <phoneticPr fontId="18" type="noConversion"/>
  <pageMargins left="0.70866141732283472" right="0.23622047244094491" top="0.6692913385826772" bottom="0.59055118110236227" header="0.31496062992125984" footer="0.35433070866141736"/>
  <pageSetup paperSize="9" scale="90" orientation="landscape" horizontalDpi="0" verticalDpi="0" r:id="rId1"/>
  <headerFooter alignWithMargins="0"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药学院科研办</cp:lastModifiedBy>
  <cp:lastPrinted>2021-04-02T03:21:22Z</cp:lastPrinted>
  <dcterms:created xsi:type="dcterms:W3CDTF">2019-04-02T05:23:03Z</dcterms:created>
  <dcterms:modified xsi:type="dcterms:W3CDTF">2021-04-07T07:39:03Z</dcterms:modified>
</cp:coreProperties>
</file>