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Users\Administrator\桌面\"/>
    </mc:Choice>
  </mc:AlternateContent>
  <bookViews>
    <workbookView xWindow="0" yWindow="0" windowWidth="20490" windowHeight="75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1" l="1"/>
  <c r="L16" i="1"/>
  <c r="L14" i="1"/>
  <c r="L13" i="1"/>
  <c r="L12" i="1"/>
  <c r="L4" i="1"/>
  <c r="L3" i="1"/>
</calcChain>
</file>

<file path=xl/sharedStrings.xml><?xml version="1.0" encoding="utf-8"?>
<sst xmlns="http://schemas.openxmlformats.org/spreadsheetml/2006/main" count="193" uniqueCount="84">
  <si>
    <t>材料学院学院专业2021年硕士研究生复试成绩公布</t>
    <phoneticPr fontId="3" type="noConversion"/>
  </si>
  <si>
    <t>序号</t>
  </si>
  <si>
    <t>复试批次</t>
  </si>
  <si>
    <t>姓名</t>
  </si>
  <si>
    <t>准考证号</t>
  </si>
  <si>
    <t>报考专业代码及专业名称</t>
  </si>
  <si>
    <t>复试专业代码和名称（或方向）</t>
  </si>
  <si>
    <t>报考类别</t>
  </si>
  <si>
    <t>学习方式</t>
  </si>
  <si>
    <t>初试成绩</t>
  </si>
  <si>
    <t>复试成绩（百分制）</t>
  </si>
  <si>
    <t>综合成绩（百分制）</t>
  </si>
  <si>
    <t>思想政治素质与品德</t>
  </si>
  <si>
    <t>备注</t>
  </si>
  <si>
    <t>第三批调剂生</t>
    <phoneticPr fontId="3" type="noConversion"/>
  </si>
  <si>
    <t>乐建平</t>
  </si>
  <si>
    <t>103841213311250</t>
  </si>
  <si>
    <t>080501</t>
  </si>
  <si>
    <t>材料物理与化学</t>
  </si>
  <si>
    <r>
      <t>0</t>
    </r>
    <r>
      <rPr>
        <sz val="9"/>
        <rFont val="宋体"/>
        <family val="3"/>
        <charset val="134"/>
      </rPr>
      <t>80500材料科学与工程</t>
    </r>
    <phoneticPr fontId="3" type="noConversion"/>
  </si>
  <si>
    <t>非定向</t>
    <phoneticPr fontId="3" type="noConversion"/>
  </si>
  <si>
    <t>全日制</t>
    <phoneticPr fontId="3" type="noConversion"/>
  </si>
  <si>
    <t>不合格</t>
    <phoneticPr fontId="3" type="noConversion"/>
  </si>
  <si>
    <t>未参加复试</t>
    <phoneticPr fontId="3" type="noConversion"/>
  </si>
  <si>
    <t>第三批调剂生</t>
    <phoneticPr fontId="3" type="noConversion"/>
  </si>
  <si>
    <t>余烨</t>
  </si>
  <si>
    <t>102171000100425</t>
  </si>
  <si>
    <t>080500</t>
  </si>
  <si>
    <t>材料科学与工程</t>
  </si>
  <si>
    <r>
      <t>0</t>
    </r>
    <r>
      <rPr>
        <sz val="9"/>
        <rFont val="宋体"/>
        <family val="3"/>
        <charset val="134"/>
      </rPr>
      <t>80500材料科学与工程</t>
    </r>
    <phoneticPr fontId="3" type="noConversion"/>
  </si>
  <si>
    <t>非定向</t>
    <phoneticPr fontId="3" type="noConversion"/>
  </si>
  <si>
    <t>全日制</t>
    <phoneticPr fontId="3" type="noConversion"/>
  </si>
  <si>
    <t>陈成珍</t>
  </si>
  <si>
    <t>102511000008493</t>
  </si>
  <si>
    <t>合格</t>
    <phoneticPr fontId="3" type="noConversion"/>
  </si>
  <si>
    <t>张文强</t>
  </si>
  <si>
    <t>102511000006017</t>
  </si>
  <si>
    <r>
      <t>080500材料科学与工程</t>
    </r>
    <r>
      <rPr>
        <sz val="9"/>
        <rFont val="宋体"/>
        <family val="3"/>
        <charset val="134"/>
      </rPr>
      <t/>
    </r>
  </si>
  <si>
    <t>合格</t>
    <phoneticPr fontId="3" type="noConversion"/>
  </si>
  <si>
    <t>王浩</t>
  </si>
  <si>
    <t>100051370709262</t>
  </si>
  <si>
    <t>第三批调剂生</t>
    <phoneticPr fontId="3" type="noConversion"/>
  </si>
  <si>
    <t>卫婷</t>
  </si>
  <si>
    <t>102551210002764</t>
  </si>
  <si>
    <t>080502</t>
  </si>
  <si>
    <t>材料学</t>
  </si>
  <si>
    <t>非定向</t>
    <phoneticPr fontId="3" type="noConversion"/>
  </si>
  <si>
    <t>全日制</t>
    <phoneticPr fontId="3" type="noConversion"/>
  </si>
  <si>
    <t>合格</t>
    <phoneticPr fontId="3" type="noConversion"/>
  </si>
  <si>
    <t>赵秀文</t>
  </si>
  <si>
    <t>100081210007733</t>
  </si>
  <si>
    <t>敬建伟</t>
  </si>
  <si>
    <t>100101200004549</t>
  </si>
  <si>
    <t>孙妮</t>
  </si>
  <si>
    <t>102511000006721</t>
  </si>
  <si>
    <t>李明</t>
  </si>
  <si>
    <t>102801210007807</t>
  </si>
  <si>
    <t>不合格</t>
    <phoneticPr fontId="3" type="noConversion"/>
  </si>
  <si>
    <t>未参加复试</t>
    <phoneticPr fontId="3" type="noConversion"/>
  </si>
  <si>
    <t>第三批调剂生</t>
    <phoneticPr fontId="3" type="noConversion"/>
  </si>
  <si>
    <t>宦云飞</t>
  </si>
  <si>
    <t>102511000006088</t>
  </si>
  <si>
    <t>非定向</t>
    <phoneticPr fontId="3" type="noConversion"/>
  </si>
  <si>
    <t>全日制</t>
    <phoneticPr fontId="3" type="noConversion"/>
  </si>
  <si>
    <t>郭建伟</t>
  </si>
  <si>
    <t>100051141805798</t>
  </si>
  <si>
    <t>马香</t>
  </si>
  <si>
    <t>100081210009484</t>
  </si>
  <si>
    <t>合格</t>
    <phoneticPr fontId="3" type="noConversion"/>
  </si>
  <si>
    <t>周萍</t>
  </si>
  <si>
    <t>104971400340897</t>
  </si>
  <si>
    <t>吴义涛</t>
  </si>
  <si>
    <t>105331346007302</t>
  </si>
  <si>
    <t>张腾</t>
  </si>
  <si>
    <t>144301174000023</t>
  </si>
  <si>
    <t>080503</t>
  </si>
  <si>
    <t>材料加工工程</t>
  </si>
  <si>
    <t>刘东书</t>
  </si>
  <si>
    <t>101831214302480</t>
  </si>
  <si>
    <t>梁思浩</t>
  </si>
  <si>
    <t>106351319021027</t>
  </si>
  <si>
    <t>复试成绩不合格</t>
    <phoneticPr fontId="3" type="noConversion"/>
  </si>
  <si>
    <t>韩晋超</t>
  </si>
  <si>
    <t>103581210003136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</si>
</sst>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charset val="134"/>
      <scheme val="minor"/>
    </font>
    <font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9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sqref="A1:N21"/>
    </sheetView>
  </sheetViews>
  <sheetFormatPr defaultRowHeight="14.25" x14ac:dyDescent="0.2"/>
  <sheetData>
    <row r="1" spans="1:14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3.75" x14ac:dyDescent="0.2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/>
      <c r="G2" s="5" t="s">
        <v>6</v>
      </c>
      <c r="H2" s="3" t="s">
        <v>7</v>
      </c>
      <c r="I2" s="6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</row>
    <row r="3" spans="1:14" ht="22.5" x14ac:dyDescent="0.2">
      <c r="A3" s="3">
        <v>1</v>
      </c>
      <c r="B3" s="3" t="s">
        <v>14</v>
      </c>
      <c r="C3" s="7" t="s">
        <v>15</v>
      </c>
      <c r="D3" s="7" t="s">
        <v>16</v>
      </c>
      <c r="E3" s="8" t="s">
        <v>17</v>
      </c>
      <c r="F3" s="9" t="s">
        <v>18</v>
      </c>
      <c r="G3" s="3" t="s">
        <v>19</v>
      </c>
      <c r="H3" s="3" t="s">
        <v>20</v>
      </c>
      <c r="I3" s="3" t="s">
        <v>21</v>
      </c>
      <c r="J3" s="7">
        <v>403</v>
      </c>
      <c r="K3" s="3">
        <v>0</v>
      </c>
      <c r="L3" s="3">
        <f>0.1*J3</f>
        <v>40.300000000000004</v>
      </c>
      <c r="M3" s="3" t="s">
        <v>22</v>
      </c>
      <c r="N3" s="3" t="s">
        <v>23</v>
      </c>
    </row>
    <row r="4" spans="1:14" ht="22.5" x14ac:dyDescent="0.2">
      <c r="A4" s="3">
        <v>2</v>
      </c>
      <c r="B4" s="3" t="s">
        <v>24</v>
      </c>
      <c r="C4" s="7" t="s">
        <v>25</v>
      </c>
      <c r="D4" s="7" t="s">
        <v>26</v>
      </c>
      <c r="E4" s="8" t="s">
        <v>27</v>
      </c>
      <c r="F4" s="9" t="s">
        <v>28</v>
      </c>
      <c r="G4" s="3" t="s">
        <v>29</v>
      </c>
      <c r="H4" s="3" t="s">
        <v>30</v>
      </c>
      <c r="I4" s="3" t="s">
        <v>31</v>
      </c>
      <c r="J4" s="7">
        <v>372</v>
      </c>
      <c r="K4" s="3">
        <v>0</v>
      </c>
      <c r="L4" s="3">
        <f>0.1*J4</f>
        <v>37.200000000000003</v>
      </c>
      <c r="M4" s="3" t="s">
        <v>22</v>
      </c>
      <c r="N4" s="3" t="s">
        <v>23</v>
      </c>
    </row>
    <row r="5" spans="1:14" ht="22.5" x14ac:dyDescent="0.2">
      <c r="A5" s="3">
        <v>3</v>
      </c>
      <c r="B5" s="3" t="s">
        <v>24</v>
      </c>
      <c r="C5" s="7" t="s">
        <v>32</v>
      </c>
      <c r="D5" s="7" t="s">
        <v>33</v>
      </c>
      <c r="E5" s="8" t="s">
        <v>27</v>
      </c>
      <c r="F5" s="9" t="s">
        <v>28</v>
      </c>
      <c r="G5" s="3" t="s">
        <v>29</v>
      </c>
      <c r="H5" s="3" t="s">
        <v>30</v>
      </c>
      <c r="I5" s="3" t="s">
        <v>31</v>
      </c>
      <c r="J5" s="7">
        <v>361</v>
      </c>
      <c r="K5" s="3">
        <v>74.599999999999994</v>
      </c>
      <c r="L5" s="3">
        <v>73.400000000000006</v>
      </c>
      <c r="M5" s="3" t="s">
        <v>34</v>
      </c>
      <c r="N5" s="3"/>
    </row>
    <row r="6" spans="1:14" ht="22.5" x14ac:dyDescent="0.2">
      <c r="A6" s="3">
        <v>4</v>
      </c>
      <c r="B6" s="3" t="s">
        <v>14</v>
      </c>
      <c r="C6" s="7" t="s">
        <v>35</v>
      </c>
      <c r="D6" s="7" t="s">
        <v>36</v>
      </c>
      <c r="E6" s="8" t="s">
        <v>27</v>
      </c>
      <c r="F6" s="9" t="s">
        <v>28</v>
      </c>
      <c r="G6" s="3" t="s">
        <v>37</v>
      </c>
      <c r="H6" s="3" t="s">
        <v>20</v>
      </c>
      <c r="I6" s="3" t="s">
        <v>21</v>
      </c>
      <c r="J6" s="7">
        <v>353</v>
      </c>
      <c r="K6" s="3">
        <v>73.2</v>
      </c>
      <c r="L6" s="3">
        <v>71.900000000000006</v>
      </c>
      <c r="M6" s="3" t="s">
        <v>38</v>
      </c>
      <c r="N6" s="3"/>
    </row>
    <row r="7" spans="1:14" ht="22.5" x14ac:dyDescent="0.2">
      <c r="A7" s="3">
        <v>5</v>
      </c>
      <c r="B7" s="3" t="s">
        <v>14</v>
      </c>
      <c r="C7" s="7" t="s">
        <v>39</v>
      </c>
      <c r="D7" s="7" t="s">
        <v>40</v>
      </c>
      <c r="E7" s="8" t="s">
        <v>27</v>
      </c>
      <c r="F7" s="9" t="s">
        <v>28</v>
      </c>
      <c r="G7" s="3" t="s">
        <v>37</v>
      </c>
      <c r="H7" s="3" t="s">
        <v>20</v>
      </c>
      <c r="I7" s="3" t="s">
        <v>21</v>
      </c>
      <c r="J7" s="7">
        <v>353</v>
      </c>
      <c r="K7" s="3">
        <v>75</v>
      </c>
      <c r="L7" s="3">
        <v>72.8</v>
      </c>
      <c r="M7" s="3" t="s">
        <v>38</v>
      </c>
      <c r="N7" s="3"/>
    </row>
    <row r="8" spans="1:14" ht="22.5" x14ac:dyDescent="0.2">
      <c r="A8" s="3">
        <v>6</v>
      </c>
      <c r="B8" s="3" t="s">
        <v>41</v>
      </c>
      <c r="C8" s="7" t="s">
        <v>42</v>
      </c>
      <c r="D8" s="7" t="s">
        <v>43</v>
      </c>
      <c r="E8" s="8" t="s">
        <v>44</v>
      </c>
      <c r="F8" s="9" t="s">
        <v>45</v>
      </c>
      <c r="G8" s="3" t="s">
        <v>37</v>
      </c>
      <c r="H8" s="3" t="s">
        <v>46</v>
      </c>
      <c r="I8" s="3" t="s">
        <v>47</v>
      </c>
      <c r="J8" s="7">
        <v>349</v>
      </c>
      <c r="K8" s="3">
        <v>84.8</v>
      </c>
      <c r="L8" s="3">
        <v>77.3</v>
      </c>
      <c r="M8" s="3" t="s">
        <v>48</v>
      </c>
      <c r="N8" s="3"/>
    </row>
    <row r="9" spans="1:14" ht="22.5" x14ac:dyDescent="0.2">
      <c r="A9" s="3">
        <v>7</v>
      </c>
      <c r="B9" s="3" t="s">
        <v>41</v>
      </c>
      <c r="C9" s="7" t="s">
        <v>49</v>
      </c>
      <c r="D9" s="7" t="s">
        <v>50</v>
      </c>
      <c r="E9" s="8" t="s">
        <v>27</v>
      </c>
      <c r="F9" s="9" t="s">
        <v>28</v>
      </c>
      <c r="G9" s="3" t="s">
        <v>37</v>
      </c>
      <c r="H9" s="3" t="s">
        <v>46</v>
      </c>
      <c r="I9" s="3" t="s">
        <v>47</v>
      </c>
      <c r="J9" s="7">
        <v>348</v>
      </c>
      <c r="K9" s="3">
        <v>78.2</v>
      </c>
      <c r="L9" s="3">
        <v>73.900000000000006</v>
      </c>
      <c r="M9" s="3" t="s">
        <v>48</v>
      </c>
      <c r="N9" s="3"/>
    </row>
    <row r="10" spans="1:14" ht="22.5" x14ac:dyDescent="0.2">
      <c r="A10" s="3">
        <v>8</v>
      </c>
      <c r="B10" s="3" t="s">
        <v>41</v>
      </c>
      <c r="C10" s="7" t="s">
        <v>51</v>
      </c>
      <c r="D10" s="7" t="s">
        <v>52</v>
      </c>
      <c r="E10" s="8" t="s">
        <v>27</v>
      </c>
      <c r="F10" s="9" t="s">
        <v>28</v>
      </c>
      <c r="G10" s="3" t="s">
        <v>37</v>
      </c>
      <c r="H10" s="3" t="s">
        <v>46</v>
      </c>
      <c r="I10" s="3" t="s">
        <v>47</v>
      </c>
      <c r="J10" s="7">
        <v>346</v>
      </c>
      <c r="K10" s="3">
        <v>74.400000000000006</v>
      </c>
      <c r="L10" s="3">
        <v>71.8</v>
      </c>
      <c r="M10" s="3" t="s">
        <v>48</v>
      </c>
      <c r="N10" s="3"/>
    </row>
    <row r="11" spans="1:14" ht="22.5" x14ac:dyDescent="0.2">
      <c r="A11" s="3">
        <v>9</v>
      </c>
      <c r="B11" s="3" t="s">
        <v>41</v>
      </c>
      <c r="C11" s="7" t="s">
        <v>53</v>
      </c>
      <c r="D11" s="7" t="s">
        <v>54</v>
      </c>
      <c r="E11" s="8" t="s">
        <v>27</v>
      </c>
      <c r="F11" s="9" t="s">
        <v>28</v>
      </c>
      <c r="G11" s="3" t="s">
        <v>37</v>
      </c>
      <c r="H11" s="3" t="s">
        <v>46</v>
      </c>
      <c r="I11" s="3" t="s">
        <v>47</v>
      </c>
      <c r="J11" s="7">
        <v>346</v>
      </c>
      <c r="K11" s="3">
        <v>76</v>
      </c>
      <c r="L11" s="3">
        <v>72.599999999999994</v>
      </c>
      <c r="M11" s="3" t="s">
        <v>48</v>
      </c>
      <c r="N11" s="3"/>
    </row>
    <row r="12" spans="1:14" ht="22.5" x14ac:dyDescent="0.2">
      <c r="A12" s="3">
        <v>10</v>
      </c>
      <c r="B12" s="3" t="s">
        <v>41</v>
      </c>
      <c r="C12" s="7" t="s">
        <v>55</v>
      </c>
      <c r="D12" s="7" t="s">
        <v>56</v>
      </c>
      <c r="E12" s="8" t="s">
        <v>27</v>
      </c>
      <c r="F12" s="9" t="s">
        <v>28</v>
      </c>
      <c r="G12" s="3" t="s">
        <v>37</v>
      </c>
      <c r="H12" s="3" t="s">
        <v>46</v>
      </c>
      <c r="I12" s="3" t="s">
        <v>47</v>
      </c>
      <c r="J12" s="7">
        <v>345</v>
      </c>
      <c r="K12" s="3">
        <v>0</v>
      </c>
      <c r="L12" s="3">
        <f t="shared" ref="L12:L14" si="0">0.1*J12</f>
        <v>34.5</v>
      </c>
      <c r="M12" s="3" t="s">
        <v>57</v>
      </c>
      <c r="N12" s="3" t="s">
        <v>58</v>
      </c>
    </row>
    <row r="13" spans="1:14" ht="22.5" x14ac:dyDescent="0.2">
      <c r="A13" s="3">
        <v>11</v>
      </c>
      <c r="B13" s="3" t="s">
        <v>59</v>
      </c>
      <c r="C13" s="7" t="s">
        <v>60</v>
      </c>
      <c r="D13" s="7" t="s">
        <v>61</v>
      </c>
      <c r="E13" s="8" t="s">
        <v>27</v>
      </c>
      <c r="F13" s="9" t="s">
        <v>28</v>
      </c>
      <c r="G13" s="3" t="s">
        <v>37</v>
      </c>
      <c r="H13" s="3" t="s">
        <v>62</v>
      </c>
      <c r="I13" s="3" t="s">
        <v>63</v>
      </c>
      <c r="J13" s="7">
        <v>340</v>
      </c>
      <c r="K13" s="3">
        <v>0</v>
      </c>
      <c r="L13" s="3">
        <f t="shared" si="0"/>
        <v>34</v>
      </c>
      <c r="M13" s="3" t="s">
        <v>57</v>
      </c>
      <c r="N13" s="3" t="s">
        <v>58</v>
      </c>
    </row>
    <row r="14" spans="1:14" ht="22.5" x14ac:dyDescent="0.2">
      <c r="A14" s="3">
        <v>12</v>
      </c>
      <c r="B14" s="3" t="s">
        <v>59</v>
      </c>
      <c r="C14" s="7" t="s">
        <v>64</v>
      </c>
      <c r="D14" s="7" t="s">
        <v>65</v>
      </c>
      <c r="E14" s="8" t="s">
        <v>27</v>
      </c>
      <c r="F14" s="9" t="s">
        <v>28</v>
      </c>
      <c r="G14" s="3" t="s">
        <v>37</v>
      </c>
      <c r="H14" s="3" t="s">
        <v>62</v>
      </c>
      <c r="I14" s="3" t="s">
        <v>63</v>
      </c>
      <c r="J14" s="7">
        <v>339</v>
      </c>
      <c r="K14" s="3">
        <v>0</v>
      </c>
      <c r="L14" s="3">
        <f t="shared" si="0"/>
        <v>33.9</v>
      </c>
      <c r="M14" s="3" t="s">
        <v>57</v>
      </c>
      <c r="N14" s="3" t="s">
        <v>58</v>
      </c>
    </row>
    <row r="15" spans="1:14" ht="22.5" x14ac:dyDescent="0.2">
      <c r="A15" s="3">
        <v>13</v>
      </c>
      <c r="B15" s="3" t="s">
        <v>59</v>
      </c>
      <c r="C15" s="7" t="s">
        <v>66</v>
      </c>
      <c r="D15" s="7" t="s">
        <v>67</v>
      </c>
      <c r="E15" s="8" t="s">
        <v>27</v>
      </c>
      <c r="F15" s="9" t="s">
        <v>28</v>
      </c>
      <c r="G15" s="3" t="s">
        <v>37</v>
      </c>
      <c r="H15" s="3" t="s">
        <v>62</v>
      </c>
      <c r="I15" s="3" t="s">
        <v>63</v>
      </c>
      <c r="J15" s="7">
        <v>335</v>
      </c>
      <c r="K15" s="3">
        <v>75.400000000000006</v>
      </c>
      <c r="L15" s="3">
        <v>71.2</v>
      </c>
      <c r="M15" s="3" t="s">
        <v>68</v>
      </c>
      <c r="N15" s="3"/>
    </row>
    <row r="16" spans="1:14" ht="22.5" x14ac:dyDescent="0.2">
      <c r="A16" s="3">
        <v>14</v>
      </c>
      <c r="B16" s="3" t="s">
        <v>59</v>
      </c>
      <c r="C16" s="7" t="s">
        <v>69</v>
      </c>
      <c r="D16" s="7" t="s">
        <v>70</v>
      </c>
      <c r="E16" s="8" t="s">
        <v>27</v>
      </c>
      <c r="F16" s="9" t="s">
        <v>28</v>
      </c>
      <c r="G16" s="3" t="s">
        <v>37</v>
      </c>
      <c r="H16" s="3" t="s">
        <v>62</v>
      </c>
      <c r="I16" s="3" t="s">
        <v>63</v>
      </c>
      <c r="J16" s="7">
        <v>334</v>
      </c>
      <c r="K16" s="3">
        <v>0</v>
      </c>
      <c r="L16" s="3">
        <f>0.1*J16</f>
        <v>33.4</v>
      </c>
      <c r="M16" s="3" t="s">
        <v>57</v>
      </c>
      <c r="N16" s="3" t="s">
        <v>58</v>
      </c>
    </row>
    <row r="17" spans="1:14" ht="22.5" x14ac:dyDescent="0.2">
      <c r="A17" s="3">
        <v>15</v>
      </c>
      <c r="B17" s="3" t="s">
        <v>59</v>
      </c>
      <c r="C17" s="7" t="s">
        <v>71</v>
      </c>
      <c r="D17" s="7" t="s">
        <v>72</v>
      </c>
      <c r="E17" s="8" t="s">
        <v>27</v>
      </c>
      <c r="F17" s="9" t="s">
        <v>28</v>
      </c>
      <c r="G17" s="3" t="s">
        <v>37</v>
      </c>
      <c r="H17" s="3" t="s">
        <v>62</v>
      </c>
      <c r="I17" s="3" t="s">
        <v>63</v>
      </c>
      <c r="J17" s="7">
        <v>329</v>
      </c>
      <c r="K17" s="3">
        <v>81.2</v>
      </c>
      <c r="L17" s="3">
        <v>73.5</v>
      </c>
      <c r="M17" s="3" t="s">
        <v>68</v>
      </c>
      <c r="N17" s="3"/>
    </row>
    <row r="18" spans="1:14" ht="22.5" x14ac:dyDescent="0.2">
      <c r="A18" s="3">
        <v>16</v>
      </c>
      <c r="B18" s="3" t="s">
        <v>59</v>
      </c>
      <c r="C18" s="7" t="s">
        <v>73</v>
      </c>
      <c r="D18" s="7" t="s">
        <v>74</v>
      </c>
      <c r="E18" s="8" t="s">
        <v>75</v>
      </c>
      <c r="F18" s="9" t="s">
        <v>76</v>
      </c>
      <c r="G18" s="3" t="s">
        <v>37</v>
      </c>
      <c r="H18" s="3" t="s">
        <v>62</v>
      </c>
      <c r="I18" s="3" t="s">
        <v>63</v>
      </c>
      <c r="J18" s="7">
        <v>329</v>
      </c>
      <c r="K18" s="3">
        <v>78.2</v>
      </c>
      <c r="L18" s="3">
        <v>72</v>
      </c>
      <c r="M18" s="3" t="s">
        <v>68</v>
      </c>
      <c r="N18" s="3"/>
    </row>
    <row r="19" spans="1:14" ht="22.5" x14ac:dyDescent="0.2">
      <c r="A19" s="3">
        <v>17</v>
      </c>
      <c r="B19" s="3" t="s">
        <v>59</v>
      </c>
      <c r="C19" s="7" t="s">
        <v>77</v>
      </c>
      <c r="D19" s="7" t="s">
        <v>78</v>
      </c>
      <c r="E19" s="8" t="s">
        <v>17</v>
      </c>
      <c r="F19" s="9" t="s">
        <v>18</v>
      </c>
      <c r="G19" s="3" t="s">
        <v>37</v>
      </c>
      <c r="H19" s="3" t="s">
        <v>62</v>
      </c>
      <c r="I19" s="3" t="s">
        <v>63</v>
      </c>
      <c r="J19" s="7">
        <v>318</v>
      </c>
      <c r="K19" s="3">
        <v>69</v>
      </c>
      <c r="L19" s="3">
        <v>66.3</v>
      </c>
      <c r="M19" s="3" t="s">
        <v>68</v>
      </c>
      <c r="N19" s="3"/>
    </row>
    <row r="20" spans="1:14" ht="22.5" x14ac:dyDescent="0.2">
      <c r="A20" s="3">
        <v>18</v>
      </c>
      <c r="B20" s="3" t="s">
        <v>59</v>
      </c>
      <c r="C20" s="7" t="s">
        <v>79</v>
      </c>
      <c r="D20" s="7" t="s">
        <v>80</v>
      </c>
      <c r="E20" s="8" t="s">
        <v>27</v>
      </c>
      <c r="F20" s="9" t="s">
        <v>28</v>
      </c>
      <c r="G20" s="3" t="s">
        <v>37</v>
      </c>
      <c r="H20" s="3" t="s">
        <v>62</v>
      </c>
      <c r="I20" s="3" t="s">
        <v>63</v>
      </c>
      <c r="J20" s="7">
        <v>316</v>
      </c>
      <c r="K20" s="3">
        <v>50.8</v>
      </c>
      <c r="L20" s="3">
        <v>57</v>
      </c>
      <c r="M20" s="3" t="s">
        <v>68</v>
      </c>
      <c r="N20" s="3" t="s">
        <v>81</v>
      </c>
    </row>
    <row r="21" spans="1:14" ht="22.5" x14ac:dyDescent="0.2">
      <c r="A21" s="3">
        <v>19</v>
      </c>
      <c r="B21" s="3" t="s">
        <v>59</v>
      </c>
      <c r="C21" s="7" t="s">
        <v>82</v>
      </c>
      <c r="D21" s="7" t="s">
        <v>83</v>
      </c>
      <c r="E21" s="8" t="s">
        <v>27</v>
      </c>
      <c r="F21" s="9" t="s">
        <v>28</v>
      </c>
      <c r="G21" s="3" t="s">
        <v>37</v>
      </c>
      <c r="H21" s="3" t="s">
        <v>62</v>
      </c>
      <c r="I21" s="3" t="s">
        <v>63</v>
      </c>
      <c r="J21" s="7">
        <v>312</v>
      </c>
      <c r="K21" s="3">
        <v>0</v>
      </c>
      <c r="L21" s="3">
        <f>0.1*J21</f>
        <v>31.200000000000003</v>
      </c>
      <c r="M21" s="3" t="s">
        <v>57</v>
      </c>
      <c r="N21" s="3" t="s">
        <v>58</v>
      </c>
    </row>
  </sheetData>
  <mergeCells count="2">
    <mergeCell ref="A1:N1"/>
    <mergeCell ref="E2:F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2021-04-11T13:32:09Z</dcterms:created>
  <dcterms:modified xsi:type="dcterms:W3CDTF">2021-04-11T13:32:46Z</dcterms:modified>
</cp:coreProperties>
</file>