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sheet1" sheetId="1" r:id="rId1"/>
    <sheet name="Sheet2" sheetId="2" r:id="rId2"/>
  </sheets>
  <definedNames>
    <definedName name="_xlnm._FilterDatabase" localSheetId="0" hidden="1">sheet1!$A$1:$Y$2</definedName>
  </definedNames>
  <calcPr calcId="144525"/>
</workbook>
</file>

<file path=xl/sharedStrings.xml><?xml version="1.0" encoding="utf-8"?>
<sst xmlns="http://schemas.openxmlformats.org/spreadsheetml/2006/main" count="1704" uniqueCount="203">
  <si>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</si>
  <si>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</si>
  <si>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</si>
  <si>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</si>
  <si>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</si>
  <si>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</si>
  <si>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</si>
  <si>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</si>
  <si>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</si>
  <si>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</si>
  <si>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</si>
  <si>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</si>
  <si>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</si>
  <si>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</si>
  <si>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</si>
  <si>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</si>
  <si>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</si>
  <si>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</si>
  <si>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</si>
  <si>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</si>
  <si>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</si>
  <si>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</si>
  <si>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</si>
  <si>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</si>
  <si>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</si>
  <si>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t>004</t>
  </si>
  <si>
    <t>教育学院</t>
  </si>
  <si>
    <t>合格</t>
  </si>
  <si>
    <t>拟录取</t>
  </si>
  <si>
    <t>成人教育学</t>
  </si>
  <si>
    <t>104033040106224</t>
  </si>
  <si>
    <t>李亚珍</t>
  </si>
  <si>
    <t>女</t>
  </si>
  <si>
    <t>104033040106079</t>
  </si>
  <si>
    <t>康梦云</t>
  </si>
  <si>
    <t>104033040106100</t>
  </si>
  <si>
    <t>张情香</t>
  </si>
  <si>
    <t>104143040104009</t>
  </si>
  <si>
    <t>王琴</t>
  </si>
  <si>
    <t>103193442825328</t>
  </si>
  <si>
    <t>潘格格</t>
  </si>
  <si>
    <t>103703210000053</t>
  </si>
  <si>
    <t>何紫悦</t>
  </si>
  <si>
    <t>基础教育学</t>
  </si>
  <si>
    <t>102693360809347</t>
  </si>
  <si>
    <t>聂菲</t>
  </si>
  <si>
    <t>104033040106074</t>
  </si>
  <si>
    <t>刘艳</t>
  </si>
  <si>
    <t>104143040104008</t>
  </si>
  <si>
    <t>乐丽峰</t>
  </si>
  <si>
    <t>70</t>
  </si>
  <si>
    <t>81</t>
  </si>
  <si>
    <t>是</t>
  </si>
  <si>
    <t>104143040101146</t>
  </si>
  <si>
    <t>蔡贵群</t>
  </si>
  <si>
    <t>104143040105043</t>
  </si>
  <si>
    <t>史煜磊</t>
  </si>
  <si>
    <t>男</t>
  </si>
  <si>
    <t>教育领导与管理</t>
  </si>
  <si>
    <t>104033040106106</t>
  </si>
  <si>
    <t>黄东石</t>
  </si>
  <si>
    <t>104143040101019</t>
  </si>
  <si>
    <t>姜宽</t>
  </si>
  <si>
    <t>103573000023677</t>
  </si>
  <si>
    <t>孙源</t>
  </si>
  <si>
    <t>103843213500428</t>
  </si>
  <si>
    <t>刘晓钰</t>
  </si>
  <si>
    <t>教育史</t>
  </si>
  <si>
    <t>104033040106116</t>
  </si>
  <si>
    <t>史澜萍</t>
  </si>
  <si>
    <t>103573000022976</t>
  </si>
  <si>
    <t>钮莫雅</t>
  </si>
  <si>
    <t>104033040106122</t>
  </si>
  <si>
    <t>张溧</t>
  </si>
  <si>
    <t>104033040106103</t>
  </si>
  <si>
    <t>蔡怡欣</t>
  </si>
  <si>
    <t>103193411622285</t>
  </si>
  <si>
    <t>赵思齐</t>
  </si>
  <si>
    <t>教育管理</t>
  </si>
  <si>
    <t>105743000025624</t>
  </si>
  <si>
    <t>官思</t>
  </si>
  <si>
    <t>105323432214832</t>
  </si>
  <si>
    <t>伍心宇</t>
  </si>
  <si>
    <t>104763001020640</t>
  </si>
  <si>
    <t>宋颖颖</t>
  </si>
  <si>
    <t>105323431914736</t>
  </si>
  <si>
    <t>陈杨婷</t>
  </si>
  <si>
    <t>105323432614944</t>
  </si>
  <si>
    <t>何颖聪</t>
  </si>
  <si>
    <t>105323350515064</t>
  </si>
  <si>
    <t>何越</t>
  </si>
  <si>
    <t>105323431514504</t>
  </si>
  <si>
    <t>何思佳</t>
  </si>
  <si>
    <t>105323341315055</t>
  </si>
  <si>
    <t>张诗语</t>
  </si>
  <si>
    <t>105323431914719</t>
  </si>
  <si>
    <t>林佳佳</t>
  </si>
  <si>
    <t>105323432514911</t>
  </si>
  <si>
    <t>邓煌婷</t>
  </si>
  <si>
    <t>102693412211968</t>
  </si>
  <si>
    <t>张银萍</t>
  </si>
  <si>
    <t>103353000909087</t>
  </si>
  <si>
    <t>竺萍</t>
  </si>
  <si>
    <t>105323431814684</t>
  </si>
  <si>
    <t>罗思</t>
  </si>
  <si>
    <t>104763000520468</t>
  </si>
  <si>
    <t>张瑜</t>
  </si>
  <si>
    <t>102693360809380</t>
  </si>
  <si>
    <t>李云</t>
  </si>
  <si>
    <t>105323432514935</t>
  </si>
  <si>
    <t>吴贵平</t>
  </si>
  <si>
    <t>105323432414905</t>
  </si>
  <si>
    <t>曹雪娥</t>
  </si>
  <si>
    <t>105323350715066</t>
  </si>
  <si>
    <t>宁琳</t>
  </si>
  <si>
    <t>105743000018449</t>
  </si>
  <si>
    <t>张魅驰</t>
  </si>
  <si>
    <t>105323432715002</t>
  </si>
  <si>
    <t>左林惠</t>
  </si>
  <si>
    <t>105323432614985</t>
  </si>
  <si>
    <t>何丽霞</t>
  </si>
  <si>
    <t>107183641222796</t>
  </si>
  <si>
    <t>费发辉</t>
  </si>
  <si>
    <t>105323432414896</t>
  </si>
  <si>
    <t>伍茜</t>
  </si>
  <si>
    <t>113183045108151</t>
  </si>
  <si>
    <t>龚安萍</t>
  </si>
  <si>
    <t>105323411615126</t>
  </si>
  <si>
    <t>宋吉利</t>
  </si>
  <si>
    <t>104763001020847</t>
  </si>
  <si>
    <t>朱睿涵</t>
  </si>
  <si>
    <t>104763001020533</t>
  </si>
  <si>
    <t>王海鸽</t>
  </si>
  <si>
    <t>105323432314837</t>
  </si>
  <si>
    <t>李霞</t>
  </si>
  <si>
    <t>105113010211287</t>
  </si>
  <si>
    <t>杨倩</t>
  </si>
  <si>
    <t>105323360815094</t>
  </si>
  <si>
    <t>陈喻斯静</t>
  </si>
  <si>
    <t>105323431814704</t>
  </si>
  <si>
    <t>丁进良</t>
  </si>
  <si>
    <t>105343432407754</t>
  </si>
  <si>
    <t>潘红</t>
  </si>
  <si>
    <t>105323431614638</t>
  </si>
  <si>
    <t>刘亚婷</t>
  </si>
  <si>
    <t>105323431914718</t>
  </si>
  <si>
    <t>李丽丽</t>
  </si>
  <si>
    <t>候补录取</t>
  </si>
  <si>
    <t>105323431514378</t>
  </si>
  <si>
    <t>贺鑫</t>
  </si>
  <si>
    <t>104593410290508</t>
  </si>
  <si>
    <t>王轩</t>
  </si>
  <si>
    <t>102323451084353</t>
  </si>
  <si>
    <t>高玉萍</t>
  </si>
  <si>
    <t>105743000018095</t>
  </si>
  <si>
    <t>温嫣嫣</t>
  </si>
  <si>
    <t>102693360909419</t>
  </si>
  <si>
    <t>陈雨婷</t>
  </si>
  <si>
    <t>103353000920477</t>
  </si>
  <si>
    <t>傅晚晴</t>
  </si>
  <si>
    <t>103943007005596</t>
  </si>
  <si>
    <t>张学莉</t>
  </si>
  <si>
    <t>104823410321136</t>
  </si>
  <si>
    <t>武倩楠</t>
  </si>
  <si>
    <t>不合格</t>
  </si>
  <si>
    <t>不录取</t>
  </si>
  <si>
    <t>复试缺考</t>
  </si>
  <si>
    <t>105323432513817</t>
  </si>
  <si>
    <t>梁丹</t>
  </si>
  <si>
    <t>107183612202463</t>
  </si>
  <si>
    <t>石方园</t>
  </si>
  <si>
    <t>105323360815095</t>
  </si>
  <si>
    <t>陈毅华</t>
  </si>
  <si>
    <t>103353000922551</t>
  </si>
  <si>
    <t>王言言</t>
  </si>
  <si>
    <t>105323431514375</t>
  </si>
  <si>
    <t>涂彬</t>
  </si>
  <si>
    <t>105323440115150</t>
  </si>
  <si>
    <t>马婷</t>
  </si>
  <si>
    <t>105323431914746</t>
  </si>
  <si>
    <t>张柯</t>
  </si>
  <si>
    <t>105323431714658</t>
  </si>
  <si>
    <t>熊珍珍</t>
  </si>
  <si>
    <t>105323360815093</t>
  </si>
  <si>
    <t>钟霞</t>
  </si>
  <si>
    <t>105323431814683</t>
  </si>
  <si>
    <t>邓梦林</t>
  </si>
  <si>
    <t>105323432815020</t>
  </si>
  <si>
    <t>刘艳萍</t>
  </si>
  <si>
    <t>104763001020725</t>
  </si>
  <si>
    <t>陈冉</t>
  </si>
  <si>
    <t>104763001020597</t>
  </si>
  <si>
    <t>李佳文</t>
  </si>
  <si>
    <t>040107</t>
  </si>
  <si>
    <t>00</t>
  </si>
  <si>
    <t>全日制</t>
  </si>
  <si>
    <t>调剂生</t>
  </si>
  <si>
    <t>缺考</t>
  </si>
  <si>
    <t>0401Z1</t>
  </si>
  <si>
    <t>0401Z2</t>
  </si>
  <si>
    <t>040103</t>
  </si>
  <si>
    <t>045101</t>
  </si>
  <si>
    <t>非全日制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</si>
</sst>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.0_ "/>
    <numFmt numFmtId="180" formatCode="0.00;[Red]0.00"/>
  </numFmts>
  <fonts count="37">
    <font>
      <sz val="10"/>
      <name val="Arial"/>
      <charset val="134"/>
    </font>
    <font>
      <sz val="8"/>
      <name val="宋体"/>
      <charset val="134"/>
    </font>
    <font>
      <b/>
      <sz val="8"/>
      <color rgb="FF000000"/>
      <name val="Microsoft YaHei"/>
      <charset val="134"/>
    </font>
    <font>
      <sz val="8"/>
      <color rgb="FF000000"/>
      <name val="Microsoft YaHei"/>
      <charset val="134"/>
    </font>
    <font>
      <sz val="9"/>
      <color theme="1"/>
      <name val="宋体"/>
      <charset val="134"/>
      <scheme val="minor"/>
    </font>
    <font>
      <sz val="9"/>
      <color rgb="FF000000"/>
      <name val="Microsoft YaHei"/>
      <charset val="134"/>
    </font>
    <font>
      <sz val="8"/>
      <name val="Arial"/>
      <charset val="134"/>
    </font>
    <font>
      <sz val="6"/>
      <color rgb="FF000000"/>
      <name val="Microsoft YaHei"/>
      <charset val="134"/>
    </font>
    <font>
      <b/>
      <sz val="12"/>
      <name val="宋体"/>
      <charset val="134"/>
    </font>
    <font>
      <sz val="16"/>
      <name val="Arial"/>
      <charset val="134"/>
    </font>
    <font>
      <sz val="10"/>
      <color rgb="FFFF0000"/>
      <name val="Arial"/>
      <charset val="134"/>
    </font>
    <font>
      <b/>
      <sz val="16"/>
      <color rgb="FFFF0000"/>
      <name val="Arial"/>
      <charset val="134"/>
    </font>
    <font>
      <sz val="10"/>
      <color theme="1"/>
      <name val="Arial"/>
      <charset val="134"/>
    </font>
    <font>
      <sz val="11"/>
      <color rgb="FFFF0000"/>
      <name val="Arial"/>
      <charset val="134"/>
    </font>
    <font>
      <sz val="8"/>
      <color rgb="FF000000"/>
      <name val="Microsoft YaHei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theme="0" tint="-0.149998474074526"/>
      </patternFill>
    </fill>
    <fill>
      <patternFill patternType="solid">
        <fgColor theme="0"/>
        <bgColor theme="0" tint="-0.149998474074526"/>
      </patternFill>
    </fill>
    <fill>
      <patternFill patternType="solid">
        <fgColor rgb="FFE6E6E6"/>
        <bgColor theme="0" tint="-0.14999847407452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3" borderId="3" applyNumberFormat="0" applyFont="0" applyAlignment="0" applyProtection="0">
      <alignment vertical="center"/>
    </xf>
    <xf numFmtId="0" fontId="15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30" fillId="17" borderId="2" applyNumberFormat="0" applyAlignment="0" applyProtection="0">
      <alignment vertical="center"/>
    </xf>
    <xf numFmtId="0" fontId="25" fillId="0" borderId="0"/>
    <xf numFmtId="0" fontId="31" fillId="18" borderId="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5" fillId="0" borderId="0"/>
    <xf numFmtId="0" fontId="35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/>
    <xf numFmtId="0" fontId="36" fillId="0" borderId="0">
      <alignment vertical="center"/>
    </xf>
    <xf numFmtId="0" fontId="1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1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25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/>
    <xf numFmtId="0" fontId="15" fillId="0" borderId="0">
      <alignment vertical="center"/>
    </xf>
    <xf numFmtId="0" fontId="25" fillId="0" borderId="0"/>
    <xf numFmtId="0" fontId="15" fillId="0" borderId="0">
      <alignment vertical="center"/>
    </xf>
    <xf numFmtId="0" fontId="15" fillId="0" borderId="0">
      <alignment vertical="center"/>
    </xf>
  </cellStyleXfs>
  <cellXfs count="69">
    <xf numFmtId="0" fontId="0" fillId="0" borderId="0" xfId="0"/>
    <xf numFmtId="49" fontId="1" fillId="0" borderId="0" xfId="0" applyNumberFormat="1" applyFont="1" applyFill="1" applyAlignment="1">
      <alignment vertical="center" shrinkToFit="1"/>
    </xf>
    <xf numFmtId="49" fontId="0" fillId="0" borderId="0" xfId="0" applyNumberFormat="1"/>
    <xf numFmtId="176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 shrinkToFit="1"/>
    </xf>
    <xf numFmtId="177" fontId="3" fillId="3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77" fontId="3" fillId="5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 shrinkToFit="1"/>
    </xf>
    <xf numFmtId="49" fontId="3" fillId="7" borderId="1" xfId="0" applyNumberFormat="1" applyFont="1" applyFill="1" applyBorder="1" applyAlignment="1">
      <alignment horizontal="center" vertical="center" wrapText="1"/>
    </xf>
    <xf numFmtId="177" fontId="3" fillId="7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 shrinkToFit="1"/>
    </xf>
    <xf numFmtId="180" fontId="3" fillId="2" borderId="1" xfId="0" applyNumberFormat="1" applyFont="1" applyFill="1" applyBorder="1" applyAlignment="1">
      <alignment horizontal="center" vertical="center" wrapText="1" shrinkToFit="1"/>
    </xf>
    <xf numFmtId="177" fontId="3" fillId="3" borderId="1" xfId="0" applyNumberFormat="1" applyFont="1" applyFill="1" applyBorder="1" applyAlignment="1">
      <alignment horizontal="center" vertical="center" wrapText="1" shrinkToFit="1"/>
    </xf>
    <xf numFmtId="180" fontId="3" fillId="3" borderId="1" xfId="0" applyNumberFormat="1" applyFont="1" applyFill="1" applyBorder="1" applyAlignment="1">
      <alignment horizontal="center" vertical="center" wrapText="1" shrinkToFit="1"/>
    </xf>
    <xf numFmtId="177" fontId="3" fillId="5" borderId="1" xfId="0" applyNumberFormat="1" applyFont="1" applyFill="1" applyBorder="1" applyAlignment="1">
      <alignment horizontal="center" vertical="center" wrapText="1" shrinkToFit="1"/>
    </xf>
    <xf numFmtId="180" fontId="3" fillId="5" borderId="1" xfId="0" applyNumberFormat="1" applyFont="1" applyFill="1" applyBorder="1" applyAlignment="1">
      <alignment horizontal="center" vertical="center" wrapText="1" shrinkToFit="1"/>
    </xf>
    <xf numFmtId="177" fontId="3" fillId="7" borderId="1" xfId="0" applyNumberFormat="1" applyFont="1" applyFill="1" applyBorder="1" applyAlignment="1">
      <alignment horizontal="center" vertical="center" wrapText="1" shrinkToFit="1"/>
    </xf>
    <xf numFmtId="180" fontId="3" fillId="7" borderId="1" xfId="0" applyNumberFormat="1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80" fontId="3" fillId="7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/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176" fontId="3" fillId="3" borderId="0" xfId="0" applyNumberFormat="1" applyFont="1" applyFill="1" applyBorder="1" applyAlignment="1">
      <alignment horizontal="center" vertical="center" wrapText="1" shrinkToFit="1"/>
    </xf>
    <xf numFmtId="180" fontId="3" fillId="5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180" fontId="3" fillId="3" borderId="1" xfId="0" applyNumberFormat="1" applyFont="1" applyFill="1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178" fontId="3" fillId="3" borderId="1" xfId="0" applyNumberFormat="1" applyFont="1" applyFill="1" applyBorder="1" applyAlignment="1">
      <alignment horizontal="center" vertical="center" wrapText="1" shrinkToFit="1"/>
    </xf>
    <xf numFmtId="49" fontId="3" fillId="5" borderId="1" xfId="0" applyNumberFormat="1" applyFont="1" applyFill="1" applyBorder="1" applyAlignment="1">
      <alignment horizontal="center" vertical="center" wrapText="1" shrinkToFit="1"/>
    </xf>
    <xf numFmtId="49" fontId="3" fillId="7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178" fontId="3" fillId="5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center" vertical="center" wrapText="1" shrinkToFit="1"/>
    </xf>
    <xf numFmtId="49" fontId="8" fillId="0" borderId="0" xfId="0" applyNumberFormat="1" applyFont="1" applyFill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177" fontId="5" fillId="6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</cellXfs>
  <cellStyles count="8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常规 8 3" xfId="34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常规 10 2" xfId="58"/>
    <cellStyle name="60% - 强调文字颜色 6" xfId="59" builtinId="52"/>
    <cellStyle name="常规 11" xfId="60"/>
    <cellStyle name="常规 2 4" xfId="61"/>
    <cellStyle name="常规 13" xfId="62"/>
    <cellStyle name="常规 2 6" xfId="63"/>
    <cellStyle name="常规 11 2" xfId="64"/>
    <cellStyle name="常规 14" xfId="65"/>
    <cellStyle name="常规 18" xfId="66"/>
    <cellStyle name="常规 23" xfId="67"/>
    <cellStyle name="常规 2" xfId="68"/>
    <cellStyle name="常规 22" xfId="69"/>
    <cellStyle name="常规 25" xfId="70"/>
    <cellStyle name="常规 28" xfId="71"/>
    <cellStyle name="常规 29" xfId="72"/>
    <cellStyle name="常规 3" xfId="73"/>
    <cellStyle name="常规 3 2" xfId="74"/>
    <cellStyle name="常规 3 3 2" xfId="75"/>
    <cellStyle name="常规 3 4" xfId="76"/>
    <cellStyle name="常规 36" xfId="77"/>
    <cellStyle name="常规 4" xfId="78"/>
    <cellStyle name="常规 4 2 2" xfId="79"/>
    <cellStyle name="常规 4 3" xfId="80"/>
    <cellStyle name="常规 5" xfId="81"/>
    <cellStyle name="常规 6 2" xfId="82"/>
    <cellStyle name="常规 7" xfId="83"/>
    <cellStyle name="常规 8" xfId="84"/>
    <cellStyle name="常规 9" xfId="85"/>
  </cellStyles>
  <dxfs count="28">
    <dxf>
      <font>
        <name val="Microsoft YaHei"/>
        <scheme val="none"/>
        <b val="0"/>
        <i val="0"/>
        <strike val="0"/>
        <u val="none"/>
        <sz val="8"/>
        <color indexed="8"/>
      </font>
      <numFmt numFmtId="49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rgb="FFFF0000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6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theme="1"/>
      </font>
      <numFmt numFmtId="49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Microsoft YaHei"/>
        <scheme val="none"/>
        <b val="0"/>
        <i val="0"/>
        <strike val="0"/>
        <u val="none"/>
        <sz val="8"/>
        <color rgb="FFFF0000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6" tint="0.399914548173467"/>
        </patternFill>
      </fill>
    </dxf>
    <dxf>
      <font>
        <b val="0"/>
        <i val="0"/>
        <strike val="0"/>
        <u val="none"/>
        <sz val="12"/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Y2" totalsRowShown="0">
  <sortState ref="A1:Y2">
    <sortCondition ref="R2:R21" descending="1"/>
  </sortState>
  <tableColumns count="25">
    <tableColumn id="1" name="院系所码" dataDxfId="0"/>
    <tableColumn id="2" name="院系所" dataDxfId="1"/>
    <tableColumn id="3" name="专业代码" dataDxfId="2"/>
    <tableColumn id="4" name="专业名称" dataDxfId="3"/>
    <tableColumn id="5" name="研究方向码" dataDxfId="4"/>
    <tableColumn id="6" name="培养方式" dataDxfId="5"/>
    <tableColumn id="7" name="考生类别" dataDxfId="6"/>
    <tableColumn id="8" name="专项计划" dataDxfId="7"/>
    <tableColumn id="9" name="考生编号" dataDxfId="8"/>
    <tableColumn id="10" name="姓名" dataDxfId="9"/>
    <tableColumn id="11" name="性别" dataDxfId="10"/>
    <tableColumn id="12" name="初试总分" dataDxfId="11"/>
    <tableColumn id="13" name="政治理论测试" dataDxfId="12"/>
    <tableColumn id="14" name="外语听力口语" dataDxfId="13"/>
    <tableColumn id="25" name="专业测试" dataDxfId="14"/>
    <tableColumn id="15" name="综合素质面试" dataDxfId="15"/>
    <tableColumn id="16" name="复试成绩" dataDxfId="16"/>
    <tableColumn id="17" name="总成绩" dataDxfId="17"/>
    <tableColumn id="18" name="排名" dataDxfId="18"/>
    <tableColumn id="19" name="复试结果" dataDxfId="19"/>
    <tableColumn id="20" name="加试1" dataDxfId="20"/>
    <tableColumn id="21" name="加试2" dataDxfId="21"/>
    <tableColumn id="22" name="是否同等学力" dataDxfId="22"/>
    <tableColumn id="23" name="拟录取意见" dataDxfId="23"/>
    <tableColumn id="24" name="备注" dataDxfId="2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98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.14285714285714" defaultRowHeight="24.95" customHeight="1"/>
  <cols>
    <col min="1" max="1" width="4.28571428571429" style="54" customWidth="1"/>
    <col min="2" max="2" width="7.57142857142857" style="54" customWidth="1"/>
    <col min="3" max="3" width="6.42857142857143" style="54" customWidth="1"/>
    <col min="4" max="4" width="14.1428571428571" style="55" customWidth="1"/>
    <col min="5" max="5" width="3.85714285714286" style="56" customWidth="1"/>
    <col min="6" max="6" width="7.28571428571429" style="54" customWidth="1"/>
    <col min="7" max="7" width="5.57142857142857" style="56" customWidth="1"/>
    <col min="8" max="8" width="3.71428571428571" style="57" customWidth="1"/>
    <col min="9" max="9" width="19.1428571428571" style="54" customWidth="1"/>
    <col min="10" max="10" width="8.71428571428571" style="58" customWidth="1"/>
    <col min="11" max="11" width="3.28571428571429" style="54" customWidth="1"/>
    <col min="12" max="12" width="5.71428571428571" style="59" customWidth="1"/>
    <col min="13" max="13" width="4.42857142857143" style="54" customWidth="1"/>
    <col min="14" max="14" width="5.71428571428571" style="54" customWidth="1"/>
    <col min="15" max="15" width="4.57142857142857" style="54" customWidth="1"/>
    <col min="16" max="16" width="4.85714285714286" style="59" customWidth="1"/>
    <col min="17" max="17" width="6.14285714285714" style="60" customWidth="1"/>
    <col min="18" max="18" width="5.71428571428571" style="54" customWidth="1"/>
    <col min="19" max="19" width="3" style="54" customWidth="1"/>
    <col min="20" max="20" width="4.85714285714286" style="54" customWidth="1"/>
    <col min="21" max="21" width="4.57142857142857" style="54" customWidth="1"/>
    <col min="22" max="22" width="4" style="54" customWidth="1"/>
    <col min="23" max="23" width="3.85714285714286" style="57" customWidth="1"/>
    <col min="24" max="24" width="6.57142857142857" style="61" customWidth="1"/>
    <col min="25" max="25" width="5.42857142857143" style="62" customWidth="1"/>
    <col min="26" max="165" width="9.14285714285714" style="54"/>
    <col min="166" max="16384" width="9.14285714285714" style="63"/>
  </cols>
  <sheetData>
    <row r="1" s="1" customFormat="1" ht="71" customHeight="1" spans="1: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0" t="s">
        <v>10</v>
      </c>
      <c r="L1" s="20" t="s">
        <v>11</v>
      </c>
      <c r="M1" s="21" t="s">
        <v>12</v>
      </c>
      <c r="N1" s="21" t="s">
        <v>13</v>
      </c>
      <c r="O1" s="4" t="s">
        <v>14</v>
      </c>
      <c r="P1" s="4" t="s">
        <v>15</v>
      </c>
      <c r="Q1" s="41" t="s">
        <v>16</v>
      </c>
      <c r="R1" s="21" t="s">
        <v>17</v>
      </c>
      <c r="S1" s="20" t="s">
        <v>18</v>
      </c>
      <c r="T1" s="4" t="s">
        <v>19</v>
      </c>
      <c r="U1" s="20" t="s">
        <v>20</v>
      </c>
      <c r="V1" s="20" t="s">
        <v>21</v>
      </c>
      <c r="W1" s="4" t="s">
        <v>22</v>
      </c>
      <c r="X1" s="4" t="s">
        <v>23</v>
      </c>
      <c r="Y1" s="4" t="s">
        <v>24</v>
      </c>
    </row>
    <row r="2" s="53" customFormat="1" ht="22.5" customHeight="1" spans="1:25">
      <c r="A2" s="5" t="s">
        <v>25</v>
      </c>
      <c r="B2" s="6" t="s">
        <v>26</v>
      </c>
      <c r="C2" s="5"/>
      <c r="D2" s="6"/>
      <c r="E2" s="6"/>
      <c r="F2" s="6"/>
      <c r="G2" s="6"/>
      <c r="H2" s="43"/>
      <c r="I2" s="65"/>
      <c r="J2" s="6"/>
      <c r="K2" s="50"/>
      <c r="L2" s="65"/>
      <c r="M2" s="22"/>
      <c r="N2" s="22"/>
      <c r="O2" s="22"/>
      <c r="P2" s="22"/>
      <c r="Q2" s="38"/>
      <c r="R2" s="22"/>
      <c r="S2" s="66"/>
      <c r="T2" s="22" t="s">
        <v>27</v>
      </c>
      <c r="U2" s="43"/>
      <c r="V2" s="43"/>
      <c r="W2" s="43"/>
      <c r="X2" s="43" t="s">
        <v>28</v>
      </c>
      <c r="Y2" s="5"/>
    </row>
    <row r="3" ht="36" customHeight="1" spans="1:25">
      <c r="A3" s="7" t="s">
        <v>25</v>
      </c>
      <c r="B3" s="12" t="s">
        <v>26</v>
      </c>
      <c r="C3" s="7"/>
      <c r="D3" s="8" t="s">
        <v>29</v>
      </c>
      <c r="E3" s="10"/>
      <c r="F3" s="10"/>
      <c r="G3" s="10"/>
      <c r="H3" s="11"/>
      <c r="I3" s="8" t="s">
        <v>30</v>
      </c>
      <c r="J3" s="8" t="s">
        <v>31</v>
      </c>
      <c r="K3" s="19" t="s">
        <v>32</v>
      </c>
      <c r="L3" s="8">
        <v>376</v>
      </c>
      <c r="M3" s="24"/>
      <c r="N3" s="24"/>
      <c r="O3" s="24"/>
      <c r="P3" s="25"/>
      <c r="Q3" s="25"/>
      <c r="R3" s="24"/>
      <c r="S3" s="45"/>
      <c r="T3" s="24" t="s">
        <v>27</v>
      </c>
      <c r="U3" s="44"/>
      <c r="V3" s="44"/>
      <c r="W3" s="44"/>
      <c r="X3" s="44" t="s">
        <v>28</v>
      </c>
      <c r="Y3" s="18"/>
    </row>
    <row r="4" ht="36" customHeight="1" spans="1:25">
      <c r="A4" s="5" t="s">
        <v>25</v>
      </c>
      <c r="B4" s="6" t="s">
        <v>26</v>
      </c>
      <c r="C4" s="5"/>
      <c r="D4" s="8" t="s">
        <v>29</v>
      </c>
      <c r="E4" s="10"/>
      <c r="F4" s="10"/>
      <c r="G4" s="10"/>
      <c r="H4" s="11"/>
      <c r="I4" s="8" t="s">
        <v>33</v>
      </c>
      <c r="J4" s="8" t="s">
        <v>34</v>
      </c>
      <c r="K4" s="19" t="s">
        <v>32</v>
      </c>
      <c r="L4" s="8">
        <v>372</v>
      </c>
      <c r="M4" s="22"/>
      <c r="N4" s="22"/>
      <c r="O4" s="22"/>
      <c r="P4" s="23"/>
      <c r="Q4" s="25"/>
      <c r="R4" s="24"/>
      <c r="S4" s="42"/>
      <c r="T4" s="22" t="s">
        <v>27</v>
      </c>
      <c r="U4" s="43"/>
      <c r="V4" s="43"/>
      <c r="W4" s="43"/>
      <c r="X4" s="43" t="s">
        <v>28</v>
      </c>
      <c r="Y4" s="50"/>
    </row>
    <row r="5" ht="36" customHeight="1" spans="1:25">
      <c r="A5" s="5" t="s">
        <v>25</v>
      </c>
      <c r="B5" s="6" t="s">
        <v>26</v>
      </c>
      <c r="C5" s="5"/>
      <c r="D5" s="8" t="s">
        <v>29</v>
      </c>
      <c r="E5" s="10"/>
      <c r="F5" s="10"/>
      <c r="G5" s="10"/>
      <c r="H5" s="11"/>
      <c r="I5" s="8" t="s">
        <v>35</v>
      </c>
      <c r="J5" s="8" t="s">
        <v>36</v>
      </c>
      <c r="K5" s="19" t="s">
        <v>32</v>
      </c>
      <c r="L5" s="8">
        <v>367</v>
      </c>
      <c r="M5" s="22"/>
      <c r="N5" s="22"/>
      <c r="O5" s="22"/>
      <c r="P5" s="23"/>
      <c r="Q5" s="25"/>
      <c r="R5" s="24"/>
      <c r="S5" s="42"/>
      <c r="T5" s="22" t="s">
        <v>27</v>
      </c>
      <c r="U5" s="43"/>
      <c r="V5" s="43"/>
      <c r="W5" s="43"/>
      <c r="X5" s="43" t="s">
        <v>28</v>
      </c>
      <c r="Y5" s="50"/>
    </row>
    <row r="6" ht="36" customHeight="1" spans="1:25">
      <c r="A6" s="16" t="s">
        <v>25</v>
      </c>
      <c r="B6" s="17" t="s">
        <v>26</v>
      </c>
      <c r="C6" s="16"/>
      <c r="D6" s="8" t="s">
        <v>29</v>
      </c>
      <c r="E6" s="64"/>
      <c r="F6" s="64"/>
      <c r="G6" s="64"/>
      <c r="H6" s="15"/>
      <c r="I6" s="8" t="s">
        <v>37</v>
      </c>
      <c r="J6" s="8" t="s">
        <v>38</v>
      </c>
      <c r="K6" s="19" t="s">
        <v>32</v>
      </c>
      <c r="L6" s="8">
        <v>364</v>
      </c>
      <c r="M6" s="28"/>
      <c r="N6" s="28"/>
      <c r="O6" s="28"/>
      <c r="P6" s="29"/>
      <c r="Q6" s="25"/>
      <c r="R6" s="24"/>
      <c r="S6" s="45"/>
      <c r="T6" s="24" t="s">
        <v>27</v>
      </c>
      <c r="U6" s="47"/>
      <c r="V6" s="47"/>
      <c r="W6" s="47"/>
      <c r="X6" s="44" t="s">
        <v>28</v>
      </c>
      <c r="Y6" s="18"/>
    </row>
    <row r="7" ht="36" customHeight="1" spans="1:25">
      <c r="A7" s="7" t="s">
        <v>25</v>
      </c>
      <c r="B7" s="12" t="s">
        <v>26</v>
      </c>
      <c r="C7" s="7"/>
      <c r="D7" s="8" t="s">
        <v>29</v>
      </c>
      <c r="E7" s="10"/>
      <c r="F7" s="10"/>
      <c r="G7" s="10"/>
      <c r="H7" s="11"/>
      <c r="I7" s="8" t="s">
        <v>39</v>
      </c>
      <c r="J7" s="8" t="s">
        <v>40</v>
      </c>
      <c r="K7" s="19" t="s">
        <v>32</v>
      </c>
      <c r="L7" s="8">
        <v>362</v>
      </c>
      <c r="M7" s="24"/>
      <c r="N7" s="24"/>
      <c r="O7" s="24"/>
      <c r="P7" s="25"/>
      <c r="Q7" s="25"/>
      <c r="R7" s="24"/>
      <c r="S7" s="45"/>
      <c r="T7" s="24" t="s">
        <v>27</v>
      </c>
      <c r="U7" s="44"/>
      <c r="V7" s="44"/>
      <c r="W7" s="44"/>
      <c r="X7" s="44" t="s">
        <v>28</v>
      </c>
      <c r="Y7" s="18"/>
    </row>
    <row r="8" ht="36" customHeight="1" spans="1:25">
      <c r="A8" s="13" t="s">
        <v>25</v>
      </c>
      <c r="B8" s="14" t="s">
        <v>26</v>
      </c>
      <c r="C8" s="13"/>
      <c r="D8" s="8" t="s">
        <v>29</v>
      </c>
      <c r="E8" s="64"/>
      <c r="F8" s="64"/>
      <c r="G8" s="64"/>
      <c r="H8" s="15"/>
      <c r="I8" s="8" t="s">
        <v>41</v>
      </c>
      <c r="J8" s="8" t="s">
        <v>42</v>
      </c>
      <c r="K8" s="19" t="s">
        <v>32</v>
      </c>
      <c r="L8" s="8">
        <v>359</v>
      </c>
      <c r="M8" s="26"/>
      <c r="N8" s="26"/>
      <c r="O8" s="26"/>
      <c r="P8" s="27"/>
      <c r="Q8" s="25"/>
      <c r="R8" s="24"/>
      <c r="S8" s="42"/>
      <c r="T8" s="22" t="s">
        <v>27</v>
      </c>
      <c r="U8" s="46"/>
      <c r="V8" s="46"/>
      <c r="W8" s="46"/>
      <c r="X8" s="43" t="s">
        <v>28</v>
      </c>
      <c r="Y8" s="50"/>
    </row>
    <row r="9" ht="36" customHeight="1" spans="1:25">
      <c r="A9" s="16" t="s">
        <v>25</v>
      </c>
      <c r="B9" s="17" t="s">
        <v>26</v>
      </c>
      <c r="C9" s="16"/>
      <c r="D9" s="8" t="s">
        <v>43</v>
      </c>
      <c r="E9" s="64"/>
      <c r="F9" s="64"/>
      <c r="G9" s="64"/>
      <c r="H9" s="15"/>
      <c r="I9" s="8" t="s">
        <v>44</v>
      </c>
      <c r="J9" s="8" t="s">
        <v>45</v>
      </c>
      <c r="K9" s="19" t="s">
        <v>32</v>
      </c>
      <c r="L9" s="8">
        <v>385</v>
      </c>
      <c r="M9" s="28"/>
      <c r="N9" s="28"/>
      <c r="O9" s="28"/>
      <c r="P9" s="29"/>
      <c r="Q9" s="25"/>
      <c r="R9" s="24"/>
      <c r="S9" s="45"/>
      <c r="T9" s="24" t="s">
        <v>27</v>
      </c>
      <c r="U9" s="47"/>
      <c r="V9" s="47"/>
      <c r="W9" s="47"/>
      <c r="X9" s="44" t="s">
        <v>28</v>
      </c>
      <c r="Y9" s="18"/>
    </row>
    <row r="10" ht="36" customHeight="1" spans="1:25">
      <c r="A10" s="16" t="s">
        <v>25</v>
      </c>
      <c r="B10" s="17" t="s">
        <v>26</v>
      </c>
      <c r="C10" s="16"/>
      <c r="D10" s="8" t="s">
        <v>43</v>
      </c>
      <c r="E10" s="64"/>
      <c r="F10" s="64"/>
      <c r="G10" s="64"/>
      <c r="H10" s="15"/>
      <c r="I10" s="8" t="s">
        <v>46</v>
      </c>
      <c r="J10" s="8" t="s">
        <v>47</v>
      </c>
      <c r="K10" s="19" t="s">
        <v>32</v>
      </c>
      <c r="L10" s="8">
        <v>367</v>
      </c>
      <c r="M10" s="28"/>
      <c r="N10" s="28"/>
      <c r="O10" s="28"/>
      <c r="P10" s="29"/>
      <c r="Q10" s="25"/>
      <c r="R10" s="24"/>
      <c r="S10" s="42"/>
      <c r="T10" s="24" t="s">
        <v>27</v>
      </c>
      <c r="U10" s="47"/>
      <c r="V10" s="47"/>
      <c r="W10" s="47"/>
      <c r="X10" s="44" t="s">
        <v>28</v>
      </c>
      <c r="Y10" s="18"/>
    </row>
    <row r="11" ht="36" customHeight="1" spans="1:25">
      <c r="A11" s="5" t="s">
        <v>25</v>
      </c>
      <c r="B11" s="6" t="s">
        <v>26</v>
      </c>
      <c r="C11" s="5"/>
      <c r="D11" s="8" t="s">
        <v>43</v>
      </c>
      <c r="E11" s="10"/>
      <c r="F11" s="10"/>
      <c r="G11" s="10"/>
      <c r="H11" s="11"/>
      <c r="I11" s="8" t="s">
        <v>48</v>
      </c>
      <c r="J11" s="8" t="s">
        <v>49</v>
      </c>
      <c r="K11" s="19" t="s">
        <v>32</v>
      </c>
      <c r="L11" s="8">
        <v>360</v>
      </c>
      <c r="M11" s="22"/>
      <c r="N11" s="22"/>
      <c r="O11" s="22"/>
      <c r="P11" s="23"/>
      <c r="Q11" s="25"/>
      <c r="R11" s="24"/>
      <c r="S11" s="45"/>
      <c r="T11" s="22" t="s">
        <v>27</v>
      </c>
      <c r="U11" s="43" t="s">
        <v>50</v>
      </c>
      <c r="V11" s="43" t="s">
        <v>51</v>
      </c>
      <c r="W11" s="43" t="s">
        <v>52</v>
      </c>
      <c r="X11" s="43" t="s">
        <v>28</v>
      </c>
      <c r="Y11" s="50"/>
    </row>
    <row r="12" ht="36" customHeight="1" spans="1:25">
      <c r="A12" s="13" t="s">
        <v>25</v>
      </c>
      <c r="B12" s="14" t="s">
        <v>26</v>
      </c>
      <c r="C12" s="13"/>
      <c r="D12" s="8" t="s">
        <v>43</v>
      </c>
      <c r="E12" s="64"/>
      <c r="F12" s="64"/>
      <c r="G12" s="64"/>
      <c r="H12" s="15"/>
      <c r="I12" s="8" t="s">
        <v>53</v>
      </c>
      <c r="J12" s="8" t="s">
        <v>54</v>
      </c>
      <c r="K12" s="19" t="s">
        <v>32</v>
      </c>
      <c r="L12" s="8">
        <v>357</v>
      </c>
      <c r="M12" s="26"/>
      <c r="N12" s="26"/>
      <c r="O12" s="26"/>
      <c r="P12" s="27"/>
      <c r="Q12" s="25"/>
      <c r="R12" s="24"/>
      <c r="S12" s="42"/>
      <c r="T12" s="22" t="s">
        <v>27</v>
      </c>
      <c r="U12" s="46"/>
      <c r="V12" s="46"/>
      <c r="W12" s="46"/>
      <c r="X12" s="43" t="s">
        <v>28</v>
      </c>
      <c r="Y12" s="50"/>
    </row>
    <row r="13" ht="36" customHeight="1" spans="1:25">
      <c r="A13" s="5" t="s">
        <v>25</v>
      </c>
      <c r="B13" s="6" t="s">
        <v>26</v>
      </c>
      <c r="C13" s="5"/>
      <c r="D13" s="8" t="s">
        <v>43</v>
      </c>
      <c r="E13" s="10"/>
      <c r="F13" s="10"/>
      <c r="G13" s="10"/>
      <c r="H13" s="11"/>
      <c r="I13" s="8" t="s">
        <v>55</v>
      </c>
      <c r="J13" s="8" t="s">
        <v>56</v>
      </c>
      <c r="K13" s="19" t="s">
        <v>57</v>
      </c>
      <c r="L13" s="8">
        <v>356</v>
      </c>
      <c r="M13" s="22"/>
      <c r="N13" s="22"/>
      <c r="O13" s="22"/>
      <c r="P13" s="23"/>
      <c r="Q13" s="25"/>
      <c r="R13" s="24"/>
      <c r="S13" s="45"/>
      <c r="T13" s="22" t="s">
        <v>27</v>
      </c>
      <c r="U13" s="43"/>
      <c r="V13" s="43"/>
      <c r="W13" s="43"/>
      <c r="X13" s="43" t="s">
        <v>28</v>
      </c>
      <c r="Y13" s="50"/>
    </row>
    <row r="14" ht="36" customHeight="1" spans="1:25">
      <c r="A14" s="7" t="s">
        <v>25</v>
      </c>
      <c r="B14" s="12" t="s">
        <v>26</v>
      </c>
      <c r="C14" s="7"/>
      <c r="D14" s="8" t="s">
        <v>58</v>
      </c>
      <c r="E14" s="10"/>
      <c r="F14" s="10"/>
      <c r="G14" s="10"/>
      <c r="H14" s="11"/>
      <c r="I14" s="8" t="s">
        <v>59</v>
      </c>
      <c r="J14" s="8" t="s">
        <v>60</v>
      </c>
      <c r="K14" s="19" t="s">
        <v>57</v>
      </c>
      <c r="L14" s="8">
        <v>354</v>
      </c>
      <c r="M14" s="24"/>
      <c r="N14" s="24"/>
      <c r="O14" s="24"/>
      <c r="P14" s="25"/>
      <c r="Q14" s="25"/>
      <c r="R14" s="24"/>
      <c r="S14" s="42"/>
      <c r="T14" s="24" t="s">
        <v>27</v>
      </c>
      <c r="U14" s="44"/>
      <c r="V14" s="44"/>
      <c r="W14" s="44"/>
      <c r="X14" s="44" t="s">
        <v>28</v>
      </c>
      <c r="Y14" s="18"/>
    </row>
    <row r="15" ht="36" customHeight="1" spans="1:25">
      <c r="A15" s="13" t="s">
        <v>25</v>
      </c>
      <c r="B15" s="14" t="s">
        <v>26</v>
      </c>
      <c r="C15" s="13"/>
      <c r="D15" s="8" t="s">
        <v>58</v>
      </c>
      <c r="E15" s="64"/>
      <c r="F15" s="64"/>
      <c r="G15" s="64"/>
      <c r="H15" s="15"/>
      <c r="I15" s="8" t="s">
        <v>61</v>
      </c>
      <c r="J15" s="8" t="s">
        <v>62</v>
      </c>
      <c r="K15" s="19" t="s">
        <v>57</v>
      </c>
      <c r="L15" s="8">
        <v>352</v>
      </c>
      <c r="M15" s="26"/>
      <c r="N15" s="26"/>
      <c r="O15" s="26"/>
      <c r="P15" s="27"/>
      <c r="Q15" s="25"/>
      <c r="R15" s="24"/>
      <c r="S15" s="42"/>
      <c r="T15" s="22" t="s">
        <v>27</v>
      </c>
      <c r="U15" s="46"/>
      <c r="V15" s="46"/>
      <c r="W15" s="46"/>
      <c r="X15" s="43" t="s">
        <v>28</v>
      </c>
      <c r="Y15" s="50"/>
    </row>
    <row r="16" ht="36" customHeight="1" spans="1:25">
      <c r="A16" s="16" t="s">
        <v>25</v>
      </c>
      <c r="B16" s="17" t="s">
        <v>26</v>
      </c>
      <c r="C16" s="16"/>
      <c r="D16" s="8" t="s">
        <v>58</v>
      </c>
      <c r="E16" s="64"/>
      <c r="F16" s="64"/>
      <c r="G16" s="64"/>
      <c r="H16" s="15"/>
      <c r="I16" s="8" t="s">
        <v>63</v>
      </c>
      <c r="J16" s="8" t="s">
        <v>64</v>
      </c>
      <c r="K16" s="30" t="s">
        <v>32</v>
      </c>
      <c r="L16" s="8">
        <v>358</v>
      </c>
      <c r="M16" s="28"/>
      <c r="N16" s="28"/>
      <c r="O16" s="28"/>
      <c r="P16" s="29"/>
      <c r="Q16" s="25"/>
      <c r="R16" s="24"/>
      <c r="S16" s="42"/>
      <c r="T16" s="24" t="s">
        <v>27</v>
      </c>
      <c r="U16" s="47"/>
      <c r="V16" s="47"/>
      <c r="W16" s="47"/>
      <c r="X16" s="44" t="s">
        <v>28</v>
      </c>
      <c r="Y16" s="18"/>
    </row>
    <row r="17" ht="36" customHeight="1" spans="1:25">
      <c r="A17" s="7" t="s">
        <v>25</v>
      </c>
      <c r="B17" s="12" t="s">
        <v>26</v>
      </c>
      <c r="C17" s="7"/>
      <c r="D17" s="8" t="s">
        <v>58</v>
      </c>
      <c r="E17" s="10"/>
      <c r="F17" s="10"/>
      <c r="G17" s="10"/>
      <c r="H17" s="11"/>
      <c r="I17" s="8" t="s">
        <v>65</v>
      </c>
      <c r="J17" s="8" t="s">
        <v>66</v>
      </c>
      <c r="K17" s="30" t="s">
        <v>32</v>
      </c>
      <c r="L17" s="8">
        <v>355</v>
      </c>
      <c r="M17" s="24"/>
      <c r="N17" s="24"/>
      <c r="O17" s="24"/>
      <c r="P17" s="25"/>
      <c r="Q17" s="25"/>
      <c r="R17" s="24"/>
      <c r="S17" s="42"/>
      <c r="T17" s="24" t="s">
        <v>27</v>
      </c>
      <c r="U17" s="44"/>
      <c r="V17" s="44"/>
      <c r="W17" s="44"/>
      <c r="X17" s="44" t="s">
        <v>28</v>
      </c>
      <c r="Y17" s="18"/>
    </row>
    <row r="18" ht="36" customHeight="1" spans="1:25">
      <c r="A18" s="16" t="s">
        <v>25</v>
      </c>
      <c r="B18" s="17" t="s">
        <v>26</v>
      </c>
      <c r="C18" s="16"/>
      <c r="D18" s="8" t="s">
        <v>67</v>
      </c>
      <c r="E18" s="64"/>
      <c r="F18" s="64"/>
      <c r="G18" s="64"/>
      <c r="H18" s="15"/>
      <c r="I18" s="8" t="s">
        <v>68</v>
      </c>
      <c r="J18" s="8" t="s">
        <v>69</v>
      </c>
      <c r="K18" s="30" t="s">
        <v>32</v>
      </c>
      <c r="L18" s="8">
        <v>382</v>
      </c>
      <c r="M18" s="28"/>
      <c r="N18" s="28"/>
      <c r="O18" s="28"/>
      <c r="P18" s="28"/>
      <c r="Q18" s="29"/>
      <c r="R18" s="28"/>
      <c r="S18" s="45"/>
      <c r="T18" s="24" t="s">
        <v>27</v>
      </c>
      <c r="U18" s="44"/>
      <c r="V18" s="44"/>
      <c r="W18" s="44"/>
      <c r="X18" s="44" t="s">
        <v>28</v>
      </c>
      <c r="Y18" s="7"/>
    </row>
    <row r="19" ht="36" customHeight="1" spans="1:25">
      <c r="A19" s="5" t="s">
        <v>25</v>
      </c>
      <c r="B19" s="6" t="s">
        <v>26</v>
      </c>
      <c r="C19" s="5"/>
      <c r="D19" s="8" t="s">
        <v>67</v>
      </c>
      <c r="E19" s="10"/>
      <c r="F19" s="10"/>
      <c r="G19" s="10"/>
      <c r="H19" s="11"/>
      <c r="I19" s="8" t="s">
        <v>70</v>
      </c>
      <c r="J19" s="8" t="s">
        <v>71</v>
      </c>
      <c r="K19" s="30" t="s">
        <v>32</v>
      </c>
      <c r="L19" s="8">
        <v>381</v>
      </c>
      <c r="M19" s="22"/>
      <c r="N19" s="22"/>
      <c r="O19" s="22"/>
      <c r="P19" s="22"/>
      <c r="Q19" s="27"/>
      <c r="R19" s="26"/>
      <c r="S19" s="49"/>
      <c r="T19" s="22" t="s">
        <v>27</v>
      </c>
      <c r="U19" s="46"/>
      <c r="V19" s="46"/>
      <c r="W19" s="46"/>
      <c r="X19" s="43" t="s">
        <v>28</v>
      </c>
      <c r="Y19" s="13"/>
    </row>
    <row r="20" ht="36" customHeight="1" spans="1:25">
      <c r="A20" s="7" t="s">
        <v>25</v>
      </c>
      <c r="B20" s="12" t="s">
        <v>26</v>
      </c>
      <c r="C20" s="7"/>
      <c r="D20" s="8" t="s">
        <v>67</v>
      </c>
      <c r="E20" s="10"/>
      <c r="F20" s="10"/>
      <c r="G20" s="10"/>
      <c r="H20" s="11"/>
      <c r="I20" s="8" t="s">
        <v>72</v>
      </c>
      <c r="J20" s="8" t="s">
        <v>73</v>
      </c>
      <c r="K20" s="30" t="s">
        <v>32</v>
      </c>
      <c r="L20" s="8">
        <v>370</v>
      </c>
      <c r="M20" s="24"/>
      <c r="N20" s="24"/>
      <c r="O20" s="24"/>
      <c r="P20" s="24"/>
      <c r="Q20" s="29"/>
      <c r="R20" s="28"/>
      <c r="S20" s="45"/>
      <c r="T20" s="24" t="s">
        <v>27</v>
      </c>
      <c r="U20" s="44"/>
      <c r="V20" s="44"/>
      <c r="W20" s="44"/>
      <c r="X20" s="44" t="s">
        <v>28</v>
      </c>
      <c r="Y20" s="7"/>
    </row>
    <row r="21" ht="36" customHeight="1" spans="1:25">
      <c r="A21" s="5" t="s">
        <v>25</v>
      </c>
      <c r="B21" s="6" t="s">
        <v>26</v>
      </c>
      <c r="C21" s="5"/>
      <c r="D21" s="8" t="s">
        <v>67</v>
      </c>
      <c r="E21" s="10"/>
      <c r="F21" s="10"/>
      <c r="G21" s="10"/>
      <c r="H21" s="11"/>
      <c r="I21" s="8" t="s">
        <v>37</v>
      </c>
      <c r="J21" s="8" t="s">
        <v>38</v>
      </c>
      <c r="K21" s="30" t="s">
        <v>32</v>
      </c>
      <c r="L21" s="8">
        <v>364</v>
      </c>
      <c r="M21" s="22"/>
      <c r="N21" s="31"/>
      <c r="O21" s="22"/>
      <c r="P21" s="31"/>
      <c r="Q21" s="27"/>
      <c r="R21" s="26"/>
      <c r="S21" s="49"/>
      <c r="T21" s="22" t="s">
        <v>27</v>
      </c>
      <c r="U21" s="46"/>
      <c r="V21" s="46"/>
      <c r="W21" s="46"/>
      <c r="X21" s="43" t="s">
        <v>28</v>
      </c>
      <c r="Y21" s="13"/>
    </row>
    <row r="22" ht="36" customHeight="1" spans="1:25">
      <c r="A22" s="16" t="s">
        <v>25</v>
      </c>
      <c r="B22" s="17" t="s">
        <v>26</v>
      </c>
      <c r="C22" s="16"/>
      <c r="D22" s="8" t="s">
        <v>67</v>
      </c>
      <c r="E22" s="64"/>
      <c r="F22" s="64"/>
      <c r="G22" s="64"/>
      <c r="H22" s="15"/>
      <c r="I22" s="8" t="s">
        <v>74</v>
      </c>
      <c r="J22" s="8" t="s">
        <v>75</v>
      </c>
      <c r="K22" s="30" t="s">
        <v>32</v>
      </c>
      <c r="L22" s="8">
        <v>363</v>
      </c>
      <c r="M22" s="28"/>
      <c r="N22" s="32"/>
      <c r="O22" s="28"/>
      <c r="P22" s="32"/>
      <c r="Q22" s="29"/>
      <c r="R22" s="28"/>
      <c r="S22" s="45"/>
      <c r="T22" s="24" t="s">
        <v>27</v>
      </c>
      <c r="U22" s="44"/>
      <c r="V22" s="44"/>
      <c r="W22" s="44"/>
      <c r="X22" s="44" t="s">
        <v>28</v>
      </c>
      <c r="Y22" s="7"/>
    </row>
    <row r="23" ht="36" customHeight="1" spans="1:25">
      <c r="A23" s="5" t="s">
        <v>25</v>
      </c>
      <c r="B23" s="6" t="s">
        <v>26</v>
      </c>
      <c r="C23" s="5"/>
      <c r="D23" s="8" t="s">
        <v>67</v>
      </c>
      <c r="E23" s="10"/>
      <c r="F23" s="10"/>
      <c r="G23" s="10"/>
      <c r="H23" s="11"/>
      <c r="I23" s="8" t="s">
        <v>76</v>
      </c>
      <c r="J23" s="8" t="s">
        <v>77</v>
      </c>
      <c r="K23" s="30" t="s">
        <v>32</v>
      </c>
      <c r="L23" s="8">
        <v>362</v>
      </c>
      <c r="M23" s="22"/>
      <c r="N23" s="31"/>
      <c r="O23" s="22"/>
      <c r="P23" s="31"/>
      <c r="Q23" s="27"/>
      <c r="R23" s="26"/>
      <c r="S23" s="49"/>
      <c r="T23" s="22" t="s">
        <v>27</v>
      </c>
      <c r="U23" s="46"/>
      <c r="V23" s="46"/>
      <c r="W23" s="46"/>
      <c r="X23" s="43" t="s">
        <v>28</v>
      </c>
      <c r="Y23" s="50"/>
    </row>
    <row r="24" ht="36" customHeight="1" spans="1:25">
      <c r="A24" s="7" t="s">
        <v>25</v>
      </c>
      <c r="B24" s="12" t="s">
        <v>26</v>
      </c>
      <c r="C24" s="7"/>
      <c r="D24" s="8" t="s">
        <v>78</v>
      </c>
      <c r="E24" s="10"/>
      <c r="F24" s="10"/>
      <c r="G24" s="10"/>
      <c r="H24" s="11"/>
      <c r="I24" s="8" t="s">
        <v>79</v>
      </c>
      <c r="J24" s="8" t="s">
        <v>80</v>
      </c>
      <c r="K24" s="30" t="s">
        <v>32</v>
      </c>
      <c r="L24" s="8">
        <v>381</v>
      </c>
      <c r="M24" s="24"/>
      <c r="N24" s="39"/>
      <c r="O24" s="24"/>
      <c r="P24" s="39"/>
      <c r="Q24" s="29"/>
      <c r="R24" s="28"/>
      <c r="S24" s="45"/>
      <c r="T24" s="24" t="s">
        <v>27</v>
      </c>
      <c r="U24" s="44"/>
      <c r="V24" s="44"/>
      <c r="W24" s="44"/>
      <c r="X24" s="44" t="s">
        <v>28</v>
      </c>
      <c r="Y24" s="7"/>
    </row>
    <row r="25" ht="36" customHeight="1" spans="1:25">
      <c r="A25" s="5" t="s">
        <v>25</v>
      </c>
      <c r="B25" s="6" t="s">
        <v>26</v>
      </c>
      <c r="C25" s="5"/>
      <c r="D25" s="8" t="s">
        <v>78</v>
      </c>
      <c r="E25" s="10"/>
      <c r="F25" s="10"/>
      <c r="G25" s="10"/>
      <c r="H25" s="11"/>
      <c r="I25" s="8" t="s">
        <v>81</v>
      </c>
      <c r="J25" s="8" t="s">
        <v>82</v>
      </c>
      <c r="K25" s="30" t="s">
        <v>32</v>
      </c>
      <c r="L25" s="8">
        <v>356</v>
      </c>
      <c r="M25" s="22"/>
      <c r="N25" s="22"/>
      <c r="O25" s="22"/>
      <c r="P25" s="22"/>
      <c r="Q25" s="27"/>
      <c r="R25" s="26"/>
      <c r="S25" s="49"/>
      <c r="T25" s="22" t="s">
        <v>27</v>
      </c>
      <c r="U25" s="46"/>
      <c r="V25" s="46"/>
      <c r="W25" s="46"/>
      <c r="X25" s="43" t="s">
        <v>28</v>
      </c>
      <c r="Y25" s="13"/>
    </row>
    <row r="26" ht="36" customHeight="1" spans="1:25">
      <c r="A26" s="7" t="s">
        <v>25</v>
      </c>
      <c r="B26" s="12" t="s">
        <v>26</v>
      </c>
      <c r="C26" s="7"/>
      <c r="D26" s="8" t="s">
        <v>78</v>
      </c>
      <c r="E26" s="10"/>
      <c r="F26" s="10"/>
      <c r="G26" s="10"/>
      <c r="H26" s="11"/>
      <c r="I26" s="8" t="s">
        <v>83</v>
      </c>
      <c r="J26" s="8" t="s">
        <v>84</v>
      </c>
      <c r="K26" s="30" t="s">
        <v>32</v>
      </c>
      <c r="L26" s="8">
        <v>380</v>
      </c>
      <c r="M26" s="24"/>
      <c r="N26" s="24"/>
      <c r="O26" s="24"/>
      <c r="P26" s="24"/>
      <c r="Q26" s="29"/>
      <c r="R26" s="28"/>
      <c r="S26" s="45"/>
      <c r="T26" s="24" t="s">
        <v>27</v>
      </c>
      <c r="U26" s="44"/>
      <c r="V26" s="44"/>
      <c r="W26" s="44"/>
      <c r="X26" s="44" t="s">
        <v>28</v>
      </c>
      <c r="Y26" s="7"/>
    </row>
    <row r="27" ht="36" customHeight="1" spans="1:25">
      <c r="A27" s="13" t="s">
        <v>25</v>
      </c>
      <c r="B27" s="14" t="s">
        <v>26</v>
      </c>
      <c r="C27" s="13"/>
      <c r="D27" s="8" t="s">
        <v>78</v>
      </c>
      <c r="E27" s="64"/>
      <c r="F27" s="64"/>
      <c r="G27" s="64"/>
      <c r="H27" s="15"/>
      <c r="I27" s="8" t="s">
        <v>85</v>
      </c>
      <c r="J27" s="8" t="s">
        <v>86</v>
      </c>
      <c r="K27" s="30" t="s">
        <v>32</v>
      </c>
      <c r="L27" s="8">
        <v>361</v>
      </c>
      <c r="M27" s="26"/>
      <c r="N27" s="26"/>
      <c r="O27" s="26"/>
      <c r="P27" s="26"/>
      <c r="Q27" s="27"/>
      <c r="R27" s="26"/>
      <c r="S27" s="49"/>
      <c r="T27" s="22" t="s">
        <v>27</v>
      </c>
      <c r="U27" s="46"/>
      <c r="V27" s="46"/>
      <c r="W27" s="46"/>
      <c r="X27" s="43" t="s">
        <v>28</v>
      </c>
      <c r="Y27" s="13"/>
    </row>
    <row r="28" ht="36" customHeight="1" spans="1:25">
      <c r="A28" s="7" t="s">
        <v>25</v>
      </c>
      <c r="B28" s="12" t="s">
        <v>26</v>
      </c>
      <c r="C28" s="7"/>
      <c r="D28" s="8" t="s">
        <v>78</v>
      </c>
      <c r="E28" s="10"/>
      <c r="F28" s="10"/>
      <c r="G28" s="10"/>
      <c r="H28" s="11"/>
      <c r="I28" s="8" t="s">
        <v>87</v>
      </c>
      <c r="J28" s="8" t="s">
        <v>88</v>
      </c>
      <c r="K28" s="30" t="s">
        <v>32</v>
      </c>
      <c r="L28" s="8">
        <v>355</v>
      </c>
      <c r="M28" s="24"/>
      <c r="N28" s="24"/>
      <c r="O28" s="24"/>
      <c r="P28" s="24"/>
      <c r="Q28" s="29"/>
      <c r="R28" s="28"/>
      <c r="S28" s="45"/>
      <c r="T28" s="24" t="s">
        <v>27</v>
      </c>
      <c r="U28" s="44"/>
      <c r="V28" s="44"/>
      <c r="W28" s="44"/>
      <c r="X28" s="44" t="s">
        <v>28</v>
      </c>
      <c r="Y28" s="7"/>
    </row>
    <row r="29" ht="36" customHeight="1" spans="1:25">
      <c r="A29" s="5" t="s">
        <v>25</v>
      </c>
      <c r="B29" s="6" t="s">
        <v>26</v>
      </c>
      <c r="C29" s="5"/>
      <c r="D29" s="8" t="s">
        <v>78</v>
      </c>
      <c r="E29" s="10"/>
      <c r="F29" s="10"/>
      <c r="G29" s="10"/>
      <c r="H29" s="11"/>
      <c r="I29" s="8" t="s">
        <v>89</v>
      </c>
      <c r="J29" s="8" t="s">
        <v>90</v>
      </c>
      <c r="K29" s="30" t="s">
        <v>57</v>
      </c>
      <c r="L29" s="8">
        <v>363</v>
      </c>
      <c r="M29" s="22"/>
      <c r="N29" s="31"/>
      <c r="O29" s="22"/>
      <c r="P29" s="31"/>
      <c r="Q29" s="27"/>
      <c r="R29" s="26"/>
      <c r="S29" s="49"/>
      <c r="T29" s="22" t="s">
        <v>27</v>
      </c>
      <c r="U29" s="46"/>
      <c r="V29" s="46"/>
      <c r="W29" s="46"/>
      <c r="X29" s="43" t="s">
        <v>28</v>
      </c>
      <c r="Y29" s="13"/>
    </row>
    <row r="30" ht="36" customHeight="1" spans="1:25">
      <c r="A30" s="16" t="s">
        <v>25</v>
      </c>
      <c r="B30" s="17" t="s">
        <v>26</v>
      </c>
      <c r="C30" s="16"/>
      <c r="D30" s="8" t="s">
        <v>78</v>
      </c>
      <c r="E30" s="64"/>
      <c r="F30" s="64"/>
      <c r="G30" s="64"/>
      <c r="H30" s="15"/>
      <c r="I30" s="8" t="s">
        <v>91</v>
      </c>
      <c r="J30" s="8" t="s">
        <v>92</v>
      </c>
      <c r="K30" s="30" t="s">
        <v>32</v>
      </c>
      <c r="L30" s="8">
        <v>355</v>
      </c>
      <c r="M30" s="28"/>
      <c r="N30" s="28"/>
      <c r="O30" s="28"/>
      <c r="P30" s="28"/>
      <c r="Q30" s="29"/>
      <c r="R30" s="28"/>
      <c r="S30" s="45"/>
      <c r="T30" s="24" t="s">
        <v>27</v>
      </c>
      <c r="U30" s="44"/>
      <c r="V30" s="44"/>
      <c r="W30" s="44"/>
      <c r="X30" s="44" t="s">
        <v>28</v>
      </c>
      <c r="Y30" s="7"/>
    </row>
    <row r="31" ht="36" customHeight="1" spans="1:25">
      <c r="A31" s="13" t="s">
        <v>25</v>
      </c>
      <c r="B31" s="14" t="s">
        <v>26</v>
      </c>
      <c r="C31" s="13"/>
      <c r="D31" s="8" t="s">
        <v>78</v>
      </c>
      <c r="E31" s="64"/>
      <c r="F31" s="64"/>
      <c r="G31" s="64"/>
      <c r="H31" s="15"/>
      <c r="I31" s="8" t="s">
        <v>93</v>
      </c>
      <c r="J31" s="8" t="s">
        <v>94</v>
      </c>
      <c r="K31" s="30" t="s">
        <v>32</v>
      </c>
      <c r="L31" s="8">
        <v>365</v>
      </c>
      <c r="M31" s="26"/>
      <c r="N31" s="26"/>
      <c r="O31" s="26"/>
      <c r="P31" s="26"/>
      <c r="Q31" s="27"/>
      <c r="R31" s="26"/>
      <c r="S31" s="49"/>
      <c r="T31" s="22" t="s">
        <v>27</v>
      </c>
      <c r="U31" s="46"/>
      <c r="V31" s="46"/>
      <c r="W31" s="46"/>
      <c r="X31" s="43" t="s">
        <v>28</v>
      </c>
      <c r="Y31" s="13"/>
    </row>
    <row r="32" ht="36" customHeight="1" spans="1:25">
      <c r="A32" s="7" t="s">
        <v>25</v>
      </c>
      <c r="B32" s="12" t="s">
        <v>26</v>
      </c>
      <c r="C32" s="7"/>
      <c r="D32" s="8" t="s">
        <v>78</v>
      </c>
      <c r="E32" s="10"/>
      <c r="F32" s="10"/>
      <c r="G32" s="10"/>
      <c r="H32" s="11"/>
      <c r="I32" s="8" t="s">
        <v>95</v>
      </c>
      <c r="J32" s="8" t="s">
        <v>96</v>
      </c>
      <c r="K32" s="30" t="s">
        <v>32</v>
      </c>
      <c r="L32" s="8">
        <v>372</v>
      </c>
      <c r="M32" s="24"/>
      <c r="N32" s="39"/>
      <c r="O32" s="24"/>
      <c r="P32" s="39"/>
      <c r="Q32" s="29"/>
      <c r="R32" s="28"/>
      <c r="S32" s="45"/>
      <c r="T32" s="24" t="s">
        <v>27</v>
      </c>
      <c r="U32" s="44"/>
      <c r="V32" s="44"/>
      <c r="W32" s="44"/>
      <c r="X32" s="44" t="s">
        <v>28</v>
      </c>
      <c r="Y32" s="7"/>
    </row>
    <row r="33" ht="36" customHeight="1" spans="1:25">
      <c r="A33" s="13" t="s">
        <v>25</v>
      </c>
      <c r="B33" s="14" t="s">
        <v>26</v>
      </c>
      <c r="C33" s="13"/>
      <c r="D33" s="8" t="s">
        <v>78</v>
      </c>
      <c r="E33" s="64"/>
      <c r="F33" s="64"/>
      <c r="G33" s="64"/>
      <c r="H33" s="15"/>
      <c r="I33" s="8" t="s">
        <v>97</v>
      </c>
      <c r="J33" s="8" t="s">
        <v>98</v>
      </c>
      <c r="K33" s="30" t="s">
        <v>32</v>
      </c>
      <c r="L33" s="8">
        <v>359</v>
      </c>
      <c r="M33" s="26"/>
      <c r="N33" s="26"/>
      <c r="O33" s="26"/>
      <c r="P33" s="26"/>
      <c r="Q33" s="27"/>
      <c r="R33" s="26"/>
      <c r="S33" s="49"/>
      <c r="T33" s="22" t="s">
        <v>27</v>
      </c>
      <c r="U33" s="46"/>
      <c r="V33" s="46"/>
      <c r="W33" s="46"/>
      <c r="X33" s="43" t="s">
        <v>28</v>
      </c>
      <c r="Y33" s="13"/>
    </row>
    <row r="34" ht="36" customHeight="1" spans="1:25">
      <c r="A34" s="16" t="s">
        <v>25</v>
      </c>
      <c r="B34" s="17" t="s">
        <v>26</v>
      </c>
      <c r="C34" s="16"/>
      <c r="D34" s="8" t="s">
        <v>78</v>
      </c>
      <c r="E34" s="64"/>
      <c r="F34" s="64"/>
      <c r="G34" s="64"/>
      <c r="H34" s="15"/>
      <c r="I34" s="8" t="s">
        <v>99</v>
      </c>
      <c r="J34" s="8" t="s">
        <v>100</v>
      </c>
      <c r="K34" s="30" t="s">
        <v>32</v>
      </c>
      <c r="L34" s="8">
        <v>368</v>
      </c>
      <c r="M34" s="28"/>
      <c r="N34" s="32"/>
      <c r="O34" s="28"/>
      <c r="P34" s="32"/>
      <c r="Q34" s="29"/>
      <c r="R34" s="28"/>
      <c r="S34" s="45"/>
      <c r="T34" s="24" t="s">
        <v>27</v>
      </c>
      <c r="U34" s="44"/>
      <c r="V34" s="44"/>
      <c r="W34" s="44"/>
      <c r="X34" s="44" t="s">
        <v>28</v>
      </c>
      <c r="Y34" s="7"/>
    </row>
    <row r="35" ht="36" customHeight="1" spans="1:25">
      <c r="A35" s="13" t="s">
        <v>25</v>
      </c>
      <c r="B35" s="14" t="s">
        <v>26</v>
      </c>
      <c r="C35" s="13"/>
      <c r="D35" s="8" t="s">
        <v>78</v>
      </c>
      <c r="E35" s="64"/>
      <c r="F35" s="64"/>
      <c r="G35" s="64"/>
      <c r="H35" s="15"/>
      <c r="I35" s="8" t="s">
        <v>101</v>
      </c>
      <c r="J35" s="8" t="s">
        <v>102</v>
      </c>
      <c r="K35" s="30" t="s">
        <v>32</v>
      </c>
      <c r="L35" s="8">
        <v>358</v>
      </c>
      <c r="M35" s="26"/>
      <c r="N35" s="37"/>
      <c r="O35" s="26"/>
      <c r="P35" s="37"/>
      <c r="Q35" s="27"/>
      <c r="R35" s="26"/>
      <c r="S35" s="49"/>
      <c r="T35" s="22" t="s">
        <v>27</v>
      </c>
      <c r="U35" s="46"/>
      <c r="V35" s="46"/>
      <c r="W35" s="46"/>
      <c r="X35" s="43" t="s">
        <v>28</v>
      </c>
      <c r="Y35" s="13"/>
    </row>
    <row r="36" ht="36" customHeight="1" spans="1:25">
      <c r="A36" s="7" t="s">
        <v>25</v>
      </c>
      <c r="B36" s="12" t="s">
        <v>26</v>
      </c>
      <c r="C36" s="7"/>
      <c r="D36" s="8" t="s">
        <v>78</v>
      </c>
      <c r="E36" s="10"/>
      <c r="F36" s="10"/>
      <c r="G36" s="10"/>
      <c r="H36" s="11"/>
      <c r="I36" s="8" t="s">
        <v>103</v>
      </c>
      <c r="J36" s="8" t="s">
        <v>104</v>
      </c>
      <c r="K36" s="30" t="s">
        <v>32</v>
      </c>
      <c r="L36" s="8">
        <v>378</v>
      </c>
      <c r="M36" s="24"/>
      <c r="N36" s="24"/>
      <c r="O36" s="24"/>
      <c r="P36" s="24"/>
      <c r="Q36" s="29"/>
      <c r="R36" s="28"/>
      <c r="S36" s="45"/>
      <c r="T36" s="24" t="s">
        <v>27</v>
      </c>
      <c r="U36" s="44"/>
      <c r="V36" s="44"/>
      <c r="W36" s="44"/>
      <c r="X36" s="44" t="s">
        <v>28</v>
      </c>
      <c r="Y36" s="7"/>
    </row>
    <row r="37" ht="36" customHeight="1" spans="1:25">
      <c r="A37" s="13" t="s">
        <v>25</v>
      </c>
      <c r="B37" s="14" t="s">
        <v>26</v>
      </c>
      <c r="C37" s="13"/>
      <c r="D37" s="8" t="s">
        <v>78</v>
      </c>
      <c r="E37" s="64"/>
      <c r="F37" s="64"/>
      <c r="G37" s="64"/>
      <c r="H37" s="15"/>
      <c r="I37" s="8" t="s">
        <v>105</v>
      </c>
      <c r="J37" s="8" t="s">
        <v>106</v>
      </c>
      <c r="K37" s="30" t="s">
        <v>32</v>
      </c>
      <c r="L37" s="8">
        <v>373</v>
      </c>
      <c r="M37" s="26"/>
      <c r="N37" s="26"/>
      <c r="O37" s="26"/>
      <c r="P37" s="26"/>
      <c r="Q37" s="27"/>
      <c r="R37" s="26"/>
      <c r="S37" s="49"/>
      <c r="T37" s="22" t="s">
        <v>27</v>
      </c>
      <c r="U37" s="46"/>
      <c r="V37" s="46"/>
      <c r="W37" s="46"/>
      <c r="X37" s="43" t="s">
        <v>28</v>
      </c>
      <c r="Y37" s="13"/>
    </row>
    <row r="38" ht="36" customHeight="1" spans="1:25">
      <c r="A38" s="16" t="s">
        <v>25</v>
      </c>
      <c r="B38" s="17" t="s">
        <v>26</v>
      </c>
      <c r="C38" s="16"/>
      <c r="D38" s="8" t="s">
        <v>78</v>
      </c>
      <c r="E38" s="64"/>
      <c r="F38" s="64"/>
      <c r="G38" s="64"/>
      <c r="H38" s="15"/>
      <c r="I38" s="8" t="s">
        <v>107</v>
      </c>
      <c r="J38" s="8" t="s">
        <v>108</v>
      </c>
      <c r="K38" s="30" t="s">
        <v>32</v>
      </c>
      <c r="L38" s="8">
        <v>364</v>
      </c>
      <c r="M38" s="28"/>
      <c r="N38" s="28"/>
      <c r="O38" s="28"/>
      <c r="P38" s="28"/>
      <c r="Q38" s="29"/>
      <c r="R38" s="28"/>
      <c r="S38" s="45"/>
      <c r="T38" s="24" t="s">
        <v>27</v>
      </c>
      <c r="U38" s="44"/>
      <c r="V38" s="44"/>
      <c r="W38" s="44"/>
      <c r="X38" s="44" t="s">
        <v>28</v>
      </c>
      <c r="Y38" s="7"/>
    </row>
    <row r="39" ht="36" customHeight="1" spans="1:25">
      <c r="A39" s="13" t="s">
        <v>25</v>
      </c>
      <c r="B39" s="14" t="s">
        <v>26</v>
      </c>
      <c r="C39" s="13"/>
      <c r="D39" s="8" t="s">
        <v>78</v>
      </c>
      <c r="E39" s="64"/>
      <c r="F39" s="64"/>
      <c r="G39" s="64"/>
      <c r="H39" s="15"/>
      <c r="I39" s="8" t="s">
        <v>109</v>
      </c>
      <c r="J39" s="8" t="s">
        <v>110</v>
      </c>
      <c r="K39" s="30" t="s">
        <v>32</v>
      </c>
      <c r="L39" s="8">
        <v>376</v>
      </c>
      <c r="M39" s="26"/>
      <c r="N39" s="37"/>
      <c r="O39" s="26"/>
      <c r="P39" s="37"/>
      <c r="Q39" s="27"/>
      <c r="R39" s="26"/>
      <c r="S39" s="49"/>
      <c r="T39" s="22" t="s">
        <v>27</v>
      </c>
      <c r="U39" s="46"/>
      <c r="V39" s="46"/>
      <c r="W39" s="46"/>
      <c r="X39" s="43" t="s">
        <v>28</v>
      </c>
      <c r="Y39" s="13"/>
    </row>
    <row r="40" ht="36" customHeight="1" spans="1:25">
      <c r="A40" s="7" t="s">
        <v>25</v>
      </c>
      <c r="B40" s="12" t="s">
        <v>26</v>
      </c>
      <c r="C40" s="7"/>
      <c r="D40" s="8" t="s">
        <v>78</v>
      </c>
      <c r="E40" s="10"/>
      <c r="F40" s="10"/>
      <c r="G40" s="10"/>
      <c r="H40" s="11"/>
      <c r="I40" s="8" t="s">
        <v>111</v>
      </c>
      <c r="J40" s="8" t="s">
        <v>112</v>
      </c>
      <c r="K40" s="30" t="s">
        <v>32</v>
      </c>
      <c r="L40" s="8">
        <v>373</v>
      </c>
      <c r="M40" s="24"/>
      <c r="N40" s="24"/>
      <c r="O40" s="24"/>
      <c r="P40" s="24"/>
      <c r="Q40" s="29"/>
      <c r="R40" s="28"/>
      <c r="S40" s="45"/>
      <c r="T40" s="24" t="s">
        <v>27</v>
      </c>
      <c r="U40" s="44"/>
      <c r="V40" s="44"/>
      <c r="W40" s="44"/>
      <c r="X40" s="44" t="s">
        <v>28</v>
      </c>
      <c r="Y40" s="7"/>
    </row>
    <row r="41" ht="36" customHeight="1" spans="1:25">
      <c r="A41" s="13" t="s">
        <v>25</v>
      </c>
      <c r="B41" s="14" t="s">
        <v>26</v>
      </c>
      <c r="C41" s="13"/>
      <c r="D41" s="8" t="s">
        <v>78</v>
      </c>
      <c r="E41" s="64"/>
      <c r="F41" s="64"/>
      <c r="G41" s="64"/>
      <c r="H41" s="15"/>
      <c r="I41" s="8" t="s">
        <v>113</v>
      </c>
      <c r="J41" s="8" t="s">
        <v>114</v>
      </c>
      <c r="K41" s="30" t="s">
        <v>32</v>
      </c>
      <c r="L41" s="8">
        <v>353</v>
      </c>
      <c r="M41" s="26"/>
      <c r="N41" s="37"/>
      <c r="O41" s="26"/>
      <c r="P41" s="37"/>
      <c r="Q41" s="27"/>
      <c r="R41" s="26"/>
      <c r="S41" s="49"/>
      <c r="T41" s="22" t="s">
        <v>27</v>
      </c>
      <c r="U41" s="46"/>
      <c r="V41" s="46"/>
      <c r="W41" s="46"/>
      <c r="X41" s="43" t="s">
        <v>28</v>
      </c>
      <c r="Y41" s="13"/>
    </row>
    <row r="42" ht="36" customHeight="1" spans="1:25">
      <c r="A42" s="7" t="s">
        <v>25</v>
      </c>
      <c r="B42" s="12" t="s">
        <v>26</v>
      </c>
      <c r="C42" s="7"/>
      <c r="D42" s="8" t="s">
        <v>78</v>
      </c>
      <c r="E42" s="10"/>
      <c r="F42" s="10"/>
      <c r="G42" s="10"/>
      <c r="H42" s="11"/>
      <c r="I42" s="8" t="s">
        <v>115</v>
      </c>
      <c r="J42" s="8" t="s">
        <v>116</v>
      </c>
      <c r="K42" s="19" t="s">
        <v>57</v>
      </c>
      <c r="L42" s="8">
        <v>365</v>
      </c>
      <c r="M42" s="24"/>
      <c r="N42" s="24"/>
      <c r="O42" s="24"/>
      <c r="P42" s="24"/>
      <c r="Q42" s="29"/>
      <c r="R42" s="28"/>
      <c r="S42" s="45"/>
      <c r="T42" s="24" t="s">
        <v>27</v>
      </c>
      <c r="U42" s="44"/>
      <c r="V42" s="44"/>
      <c r="W42" s="44"/>
      <c r="X42" s="44" t="s">
        <v>28</v>
      </c>
      <c r="Y42" s="7"/>
    </row>
    <row r="43" ht="36" customHeight="1" spans="1:25">
      <c r="A43" s="5" t="s">
        <v>25</v>
      </c>
      <c r="B43" s="6" t="s">
        <v>26</v>
      </c>
      <c r="C43" s="5"/>
      <c r="D43" s="8" t="s">
        <v>78</v>
      </c>
      <c r="E43" s="10"/>
      <c r="F43" s="10"/>
      <c r="G43" s="10"/>
      <c r="H43" s="11"/>
      <c r="I43" s="8" t="s">
        <v>117</v>
      </c>
      <c r="J43" s="8" t="s">
        <v>118</v>
      </c>
      <c r="K43" s="30" t="s">
        <v>32</v>
      </c>
      <c r="L43" s="8">
        <v>369</v>
      </c>
      <c r="M43" s="22"/>
      <c r="N43" s="22"/>
      <c r="O43" s="22"/>
      <c r="P43" s="22"/>
      <c r="Q43" s="27"/>
      <c r="R43" s="26"/>
      <c r="S43" s="49"/>
      <c r="T43" s="22" t="s">
        <v>27</v>
      </c>
      <c r="U43" s="46"/>
      <c r="V43" s="46"/>
      <c r="W43" s="46"/>
      <c r="X43" s="43" t="s">
        <v>28</v>
      </c>
      <c r="Y43" s="13"/>
    </row>
    <row r="44" ht="36" customHeight="1" spans="1:25">
      <c r="A44" s="7" t="s">
        <v>25</v>
      </c>
      <c r="B44" s="12" t="s">
        <v>26</v>
      </c>
      <c r="C44" s="7"/>
      <c r="D44" s="8" t="s">
        <v>78</v>
      </c>
      <c r="E44" s="10"/>
      <c r="F44" s="10"/>
      <c r="G44" s="10"/>
      <c r="H44" s="11"/>
      <c r="I44" s="8" t="s">
        <v>119</v>
      </c>
      <c r="J44" s="8" t="s">
        <v>120</v>
      </c>
      <c r="K44" s="30" t="s">
        <v>32</v>
      </c>
      <c r="L44" s="8">
        <v>353</v>
      </c>
      <c r="M44" s="24"/>
      <c r="N44" s="24"/>
      <c r="O44" s="24"/>
      <c r="P44" s="24"/>
      <c r="Q44" s="29"/>
      <c r="R44" s="28"/>
      <c r="S44" s="45"/>
      <c r="T44" s="24" t="s">
        <v>27</v>
      </c>
      <c r="U44" s="44"/>
      <c r="V44" s="44"/>
      <c r="W44" s="44"/>
      <c r="X44" s="44" t="s">
        <v>28</v>
      </c>
      <c r="Y44" s="7"/>
    </row>
    <row r="45" ht="36" customHeight="1" spans="1:25">
      <c r="A45" s="5" t="s">
        <v>25</v>
      </c>
      <c r="B45" s="6" t="s">
        <v>26</v>
      </c>
      <c r="C45" s="5"/>
      <c r="D45" s="8" t="s">
        <v>78</v>
      </c>
      <c r="E45" s="10"/>
      <c r="F45" s="10"/>
      <c r="G45" s="10"/>
      <c r="H45" s="11"/>
      <c r="I45" s="8" t="s">
        <v>121</v>
      </c>
      <c r="J45" s="8" t="s">
        <v>122</v>
      </c>
      <c r="K45" s="19" t="s">
        <v>57</v>
      </c>
      <c r="L45" s="8">
        <v>365</v>
      </c>
      <c r="M45" s="22"/>
      <c r="N45" s="22"/>
      <c r="O45" s="22"/>
      <c r="P45" s="22"/>
      <c r="Q45" s="27"/>
      <c r="R45" s="26"/>
      <c r="S45" s="49"/>
      <c r="T45" s="22" t="s">
        <v>27</v>
      </c>
      <c r="U45" s="46"/>
      <c r="V45" s="46"/>
      <c r="W45" s="46"/>
      <c r="X45" s="43" t="s">
        <v>28</v>
      </c>
      <c r="Y45" s="13"/>
    </row>
    <row r="46" ht="36" customHeight="1" spans="1:25">
      <c r="A46" s="16" t="s">
        <v>25</v>
      </c>
      <c r="B46" s="17" t="s">
        <v>26</v>
      </c>
      <c r="C46" s="16"/>
      <c r="D46" s="8" t="s">
        <v>78</v>
      </c>
      <c r="E46" s="64"/>
      <c r="F46" s="64"/>
      <c r="G46" s="64"/>
      <c r="H46" s="15"/>
      <c r="I46" s="8" t="s">
        <v>123</v>
      </c>
      <c r="J46" s="8" t="s">
        <v>124</v>
      </c>
      <c r="K46" s="30" t="s">
        <v>32</v>
      </c>
      <c r="L46" s="8">
        <v>372</v>
      </c>
      <c r="M46" s="28"/>
      <c r="N46" s="32"/>
      <c r="O46" s="28"/>
      <c r="P46" s="32"/>
      <c r="Q46" s="29"/>
      <c r="R46" s="28"/>
      <c r="S46" s="45"/>
      <c r="T46" s="24" t="s">
        <v>27</v>
      </c>
      <c r="U46" s="44"/>
      <c r="V46" s="44"/>
      <c r="W46" s="44"/>
      <c r="X46" s="44" t="s">
        <v>28</v>
      </c>
      <c r="Y46" s="7"/>
    </row>
    <row r="47" ht="36" customHeight="1" spans="1:25">
      <c r="A47" s="13" t="s">
        <v>25</v>
      </c>
      <c r="B47" s="14" t="s">
        <v>26</v>
      </c>
      <c r="C47" s="13"/>
      <c r="D47" s="8" t="s">
        <v>78</v>
      </c>
      <c r="E47" s="64"/>
      <c r="F47" s="64"/>
      <c r="G47" s="64"/>
      <c r="H47" s="15"/>
      <c r="I47" s="8" t="s">
        <v>125</v>
      </c>
      <c r="J47" s="8" t="s">
        <v>126</v>
      </c>
      <c r="K47" s="30" t="s">
        <v>32</v>
      </c>
      <c r="L47" s="8">
        <v>390</v>
      </c>
      <c r="M47" s="26"/>
      <c r="N47" s="26"/>
      <c r="O47" s="26"/>
      <c r="P47" s="26"/>
      <c r="Q47" s="27"/>
      <c r="R47" s="26"/>
      <c r="S47" s="49"/>
      <c r="T47" s="22" t="s">
        <v>27</v>
      </c>
      <c r="U47" s="46"/>
      <c r="V47" s="46"/>
      <c r="W47" s="46"/>
      <c r="X47" s="43" t="s">
        <v>28</v>
      </c>
      <c r="Y47" s="13"/>
    </row>
    <row r="48" ht="36" customHeight="1" spans="1:25">
      <c r="A48" s="16" t="s">
        <v>25</v>
      </c>
      <c r="B48" s="17" t="s">
        <v>26</v>
      </c>
      <c r="C48" s="16"/>
      <c r="D48" s="8" t="s">
        <v>78</v>
      </c>
      <c r="E48" s="64"/>
      <c r="F48" s="64"/>
      <c r="G48" s="64"/>
      <c r="H48" s="15"/>
      <c r="I48" s="8" t="s">
        <v>127</v>
      </c>
      <c r="J48" s="8" t="s">
        <v>128</v>
      </c>
      <c r="K48" s="30" t="s">
        <v>32</v>
      </c>
      <c r="L48" s="8">
        <v>356</v>
      </c>
      <c r="M48" s="28"/>
      <c r="N48" s="28"/>
      <c r="O48" s="28"/>
      <c r="P48" s="28"/>
      <c r="Q48" s="29"/>
      <c r="R48" s="28"/>
      <c r="S48" s="45"/>
      <c r="T48" s="24" t="s">
        <v>27</v>
      </c>
      <c r="U48" s="44"/>
      <c r="V48" s="44"/>
      <c r="W48" s="44"/>
      <c r="X48" s="44" t="s">
        <v>28</v>
      </c>
      <c r="Y48" s="7"/>
    </row>
    <row r="49" ht="36" customHeight="1" spans="1:25">
      <c r="A49" s="16" t="s">
        <v>25</v>
      </c>
      <c r="B49" s="17" t="s">
        <v>26</v>
      </c>
      <c r="C49" s="16"/>
      <c r="D49" s="8" t="s">
        <v>78</v>
      </c>
      <c r="E49" s="64"/>
      <c r="F49" s="64"/>
      <c r="G49" s="64"/>
      <c r="H49" s="15"/>
      <c r="I49" s="8" t="s">
        <v>129</v>
      </c>
      <c r="J49" s="8" t="s">
        <v>130</v>
      </c>
      <c r="K49" s="30" t="s">
        <v>57</v>
      </c>
      <c r="L49" s="8">
        <v>372</v>
      </c>
      <c r="M49" s="28"/>
      <c r="N49" s="32"/>
      <c r="O49" s="28"/>
      <c r="P49" s="32"/>
      <c r="Q49" s="29"/>
      <c r="R49" s="28"/>
      <c r="S49" s="45"/>
      <c r="T49" s="24" t="s">
        <v>27</v>
      </c>
      <c r="U49" s="44"/>
      <c r="V49" s="44"/>
      <c r="W49" s="44"/>
      <c r="X49" s="44" t="s">
        <v>28</v>
      </c>
      <c r="Y49" s="7"/>
    </row>
    <row r="50" ht="36" customHeight="1" spans="1:25">
      <c r="A50" s="13" t="s">
        <v>25</v>
      </c>
      <c r="B50" s="14" t="s">
        <v>26</v>
      </c>
      <c r="C50" s="13"/>
      <c r="D50" s="8" t="s">
        <v>78</v>
      </c>
      <c r="E50" s="64"/>
      <c r="F50" s="64"/>
      <c r="G50" s="64"/>
      <c r="H50" s="15"/>
      <c r="I50" s="8" t="s">
        <v>131</v>
      </c>
      <c r="J50" s="8" t="s">
        <v>132</v>
      </c>
      <c r="K50" s="30" t="s">
        <v>32</v>
      </c>
      <c r="L50" s="8">
        <v>373</v>
      </c>
      <c r="M50" s="26"/>
      <c r="N50" s="26"/>
      <c r="O50" s="26"/>
      <c r="P50" s="26"/>
      <c r="Q50" s="27"/>
      <c r="R50" s="26"/>
      <c r="S50" s="49"/>
      <c r="T50" s="22" t="s">
        <v>27</v>
      </c>
      <c r="U50" s="46"/>
      <c r="V50" s="46"/>
      <c r="W50" s="46"/>
      <c r="X50" s="43" t="s">
        <v>28</v>
      </c>
      <c r="Y50" s="13"/>
    </row>
    <row r="51" ht="36" customHeight="1" spans="1:25">
      <c r="A51" s="5" t="s">
        <v>25</v>
      </c>
      <c r="B51" s="6" t="s">
        <v>26</v>
      </c>
      <c r="C51" s="5"/>
      <c r="D51" s="8" t="s">
        <v>78</v>
      </c>
      <c r="E51" s="10"/>
      <c r="F51" s="10"/>
      <c r="G51" s="10"/>
      <c r="H51" s="11"/>
      <c r="I51" s="8" t="s">
        <v>133</v>
      </c>
      <c r="J51" s="8" t="s">
        <v>134</v>
      </c>
      <c r="K51" s="30" t="s">
        <v>32</v>
      </c>
      <c r="L51" s="8">
        <v>352</v>
      </c>
      <c r="M51" s="22"/>
      <c r="N51" s="22"/>
      <c r="O51" s="22"/>
      <c r="P51" s="22"/>
      <c r="Q51" s="27"/>
      <c r="R51" s="26"/>
      <c r="S51" s="49"/>
      <c r="T51" s="22" t="s">
        <v>27</v>
      </c>
      <c r="U51" s="46"/>
      <c r="V51" s="46"/>
      <c r="W51" s="46"/>
      <c r="X51" s="43" t="s">
        <v>28</v>
      </c>
      <c r="Y51" s="13"/>
    </row>
    <row r="52" ht="36" customHeight="1" spans="1:25">
      <c r="A52" s="7" t="s">
        <v>25</v>
      </c>
      <c r="B52" s="12" t="s">
        <v>26</v>
      </c>
      <c r="C52" s="7"/>
      <c r="D52" s="8" t="s">
        <v>78</v>
      </c>
      <c r="E52" s="10"/>
      <c r="F52" s="10"/>
      <c r="G52" s="10"/>
      <c r="H52" s="11"/>
      <c r="I52" s="8" t="s">
        <v>135</v>
      </c>
      <c r="J52" s="8" t="s">
        <v>136</v>
      </c>
      <c r="K52" s="30" t="s">
        <v>32</v>
      </c>
      <c r="L52" s="8">
        <v>373</v>
      </c>
      <c r="M52" s="24"/>
      <c r="N52" s="24"/>
      <c r="O52" s="24"/>
      <c r="P52" s="24"/>
      <c r="Q52" s="29"/>
      <c r="R52" s="28"/>
      <c r="S52" s="45"/>
      <c r="T52" s="24" t="s">
        <v>27</v>
      </c>
      <c r="U52" s="44"/>
      <c r="V52" s="44"/>
      <c r="W52" s="44"/>
      <c r="X52" s="44" t="s">
        <v>28</v>
      </c>
      <c r="Y52" s="7"/>
    </row>
    <row r="53" ht="36" customHeight="1" spans="1:25">
      <c r="A53" s="5" t="s">
        <v>25</v>
      </c>
      <c r="B53" s="6" t="s">
        <v>26</v>
      </c>
      <c r="C53" s="5"/>
      <c r="D53" s="8" t="s">
        <v>78</v>
      </c>
      <c r="E53" s="10"/>
      <c r="F53" s="10"/>
      <c r="G53" s="10"/>
      <c r="H53" s="11"/>
      <c r="I53" s="8" t="s">
        <v>137</v>
      </c>
      <c r="J53" s="8" t="s">
        <v>138</v>
      </c>
      <c r="K53" s="30" t="s">
        <v>32</v>
      </c>
      <c r="L53" s="8">
        <v>372</v>
      </c>
      <c r="M53" s="22"/>
      <c r="N53" s="31"/>
      <c r="O53" s="22"/>
      <c r="P53" s="31"/>
      <c r="Q53" s="27"/>
      <c r="R53" s="26"/>
      <c r="S53" s="49"/>
      <c r="T53" s="22" t="s">
        <v>27</v>
      </c>
      <c r="U53" s="46"/>
      <c r="V53" s="46"/>
      <c r="W53" s="46"/>
      <c r="X53" s="43" t="s">
        <v>28</v>
      </c>
      <c r="Y53" s="13"/>
    </row>
    <row r="54" ht="36" customHeight="1" spans="1:25">
      <c r="A54" s="7" t="s">
        <v>25</v>
      </c>
      <c r="B54" s="12" t="s">
        <v>26</v>
      </c>
      <c r="C54" s="7"/>
      <c r="D54" s="8" t="s">
        <v>78</v>
      </c>
      <c r="E54" s="10"/>
      <c r="F54" s="10"/>
      <c r="G54" s="10"/>
      <c r="H54" s="11"/>
      <c r="I54" s="8" t="s">
        <v>139</v>
      </c>
      <c r="J54" s="8" t="s">
        <v>140</v>
      </c>
      <c r="K54" s="19" t="s">
        <v>57</v>
      </c>
      <c r="L54" s="8">
        <v>371</v>
      </c>
      <c r="M54" s="24"/>
      <c r="N54" s="39"/>
      <c r="O54" s="24"/>
      <c r="P54" s="39"/>
      <c r="Q54" s="29"/>
      <c r="R54" s="28"/>
      <c r="S54" s="45"/>
      <c r="T54" s="24" t="s">
        <v>27</v>
      </c>
      <c r="U54" s="44"/>
      <c r="V54" s="44"/>
      <c r="W54" s="44"/>
      <c r="X54" s="44" t="s">
        <v>28</v>
      </c>
      <c r="Y54" s="7"/>
    </row>
    <row r="55" ht="36" customHeight="1" spans="1:25">
      <c r="A55" s="13" t="s">
        <v>25</v>
      </c>
      <c r="B55" s="14" t="s">
        <v>26</v>
      </c>
      <c r="C55" s="13"/>
      <c r="D55" s="8" t="s">
        <v>78</v>
      </c>
      <c r="E55" s="64"/>
      <c r="F55" s="64"/>
      <c r="G55" s="64"/>
      <c r="H55" s="15"/>
      <c r="I55" s="8" t="s">
        <v>141</v>
      </c>
      <c r="J55" s="8" t="s">
        <v>142</v>
      </c>
      <c r="K55" s="30" t="s">
        <v>32</v>
      </c>
      <c r="L55" s="8">
        <v>379</v>
      </c>
      <c r="M55" s="26"/>
      <c r="N55" s="37"/>
      <c r="O55" s="26"/>
      <c r="P55" s="37"/>
      <c r="Q55" s="27"/>
      <c r="R55" s="26"/>
      <c r="S55" s="49"/>
      <c r="T55" s="22" t="s">
        <v>27</v>
      </c>
      <c r="U55" s="46"/>
      <c r="V55" s="46"/>
      <c r="W55" s="46"/>
      <c r="X55" s="43" t="s">
        <v>28</v>
      </c>
      <c r="Y55" s="13"/>
    </row>
    <row r="56" ht="36" customHeight="1" spans="1:25">
      <c r="A56" s="16" t="s">
        <v>25</v>
      </c>
      <c r="B56" s="17" t="s">
        <v>26</v>
      </c>
      <c r="C56" s="16"/>
      <c r="D56" s="8" t="s">
        <v>78</v>
      </c>
      <c r="E56" s="64"/>
      <c r="F56" s="64"/>
      <c r="G56" s="64"/>
      <c r="H56" s="15"/>
      <c r="I56" s="8" t="s">
        <v>143</v>
      </c>
      <c r="J56" s="8" t="s">
        <v>144</v>
      </c>
      <c r="K56" s="30" t="s">
        <v>32</v>
      </c>
      <c r="L56" s="8">
        <v>366</v>
      </c>
      <c r="M56" s="28"/>
      <c r="N56" s="28"/>
      <c r="O56" s="28"/>
      <c r="P56" s="28"/>
      <c r="Q56" s="29"/>
      <c r="R56" s="28"/>
      <c r="S56" s="45"/>
      <c r="T56" s="24" t="s">
        <v>27</v>
      </c>
      <c r="U56" s="44"/>
      <c r="V56" s="44"/>
      <c r="W56" s="44"/>
      <c r="X56" s="44" t="s">
        <v>28</v>
      </c>
      <c r="Y56" s="7"/>
    </row>
    <row r="57" ht="36" customHeight="1" spans="1:25">
      <c r="A57" s="5" t="s">
        <v>25</v>
      </c>
      <c r="B57" s="6" t="s">
        <v>26</v>
      </c>
      <c r="C57" s="5"/>
      <c r="D57" s="8" t="s">
        <v>78</v>
      </c>
      <c r="E57" s="10"/>
      <c r="F57" s="10"/>
      <c r="G57" s="10"/>
      <c r="H57" s="11"/>
      <c r="I57" s="8" t="s">
        <v>145</v>
      </c>
      <c r="J57" s="8" t="s">
        <v>146</v>
      </c>
      <c r="K57" s="30" t="s">
        <v>32</v>
      </c>
      <c r="L57" s="8">
        <v>351</v>
      </c>
      <c r="M57" s="22"/>
      <c r="N57" s="22"/>
      <c r="O57" s="22"/>
      <c r="P57" s="22"/>
      <c r="Q57" s="27"/>
      <c r="R57" s="26"/>
      <c r="S57" s="49"/>
      <c r="T57" s="22" t="s">
        <v>27</v>
      </c>
      <c r="U57" s="46"/>
      <c r="V57" s="46"/>
      <c r="W57" s="46"/>
      <c r="X57" s="43" t="s">
        <v>147</v>
      </c>
      <c r="Y57" s="13"/>
    </row>
    <row r="58" ht="36" customHeight="1" spans="1:25">
      <c r="A58" s="7" t="s">
        <v>25</v>
      </c>
      <c r="B58" s="12" t="s">
        <v>26</v>
      </c>
      <c r="C58" s="7"/>
      <c r="D58" s="8" t="s">
        <v>78</v>
      </c>
      <c r="E58" s="10"/>
      <c r="F58" s="10"/>
      <c r="G58" s="10"/>
      <c r="H58" s="11"/>
      <c r="I58" s="8" t="s">
        <v>148</v>
      </c>
      <c r="J58" s="8" t="s">
        <v>149</v>
      </c>
      <c r="K58" s="30" t="s">
        <v>32</v>
      </c>
      <c r="L58" s="8">
        <v>368</v>
      </c>
      <c r="M58" s="24"/>
      <c r="N58" s="24"/>
      <c r="O58" s="24"/>
      <c r="P58" s="24"/>
      <c r="Q58" s="29"/>
      <c r="R58" s="28"/>
      <c r="S58" s="45"/>
      <c r="T58" s="24" t="s">
        <v>27</v>
      </c>
      <c r="U58" s="44"/>
      <c r="V58" s="44"/>
      <c r="W58" s="44"/>
      <c r="X58" s="44" t="s">
        <v>147</v>
      </c>
      <c r="Y58" s="7"/>
    </row>
    <row r="59" ht="36" customHeight="1" spans="1:25">
      <c r="A59" s="13" t="s">
        <v>25</v>
      </c>
      <c r="B59" s="14" t="s">
        <v>26</v>
      </c>
      <c r="C59" s="13"/>
      <c r="D59" s="8" t="s">
        <v>78</v>
      </c>
      <c r="E59" s="64"/>
      <c r="F59" s="64"/>
      <c r="G59" s="64"/>
      <c r="H59" s="15"/>
      <c r="I59" s="8" t="s">
        <v>150</v>
      </c>
      <c r="J59" s="8" t="s">
        <v>151</v>
      </c>
      <c r="K59" s="30" t="s">
        <v>32</v>
      </c>
      <c r="L59" s="8">
        <v>361</v>
      </c>
      <c r="M59" s="26"/>
      <c r="N59" s="37"/>
      <c r="O59" s="26"/>
      <c r="P59" s="37"/>
      <c r="Q59" s="27"/>
      <c r="R59" s="26"/>
      <c r="S59" s="49"/>
      <c r="T59" s="22" t="s">
        <v>27</v>
      </c>
      <c r="U59" s="46"/>
      <c r="V59" s="46"/>
      <c r="W59" s="46"/>
      <c r="X59" s="43" t="s">
        <v>147</v>
      </c>
      <c r="Y59" s="13"/>
    </row>
    <row r="60" ht="36" customHeight="1" spans="1:25">
      <c r="A60" s="16" t="s">
        <v>25</v>
      </c>
      <c r="B60" s="17" t="s">
        <v>26</v>
      </c>
      <c r="C60" s="16"/>
      <c r="D60" s="8" t="s">
        <v>78</v>
      </c>
      <c r="E60" s="64"/>
      <c r="F60" s="64"/>
      <c r="G60" s="64"/>
      <c r="H60" s="15"/>
      <c r="I60" s="8" t="s">
        <v>152</v>
      </c>
      <c r="J60" s="8" t="s">
        <v>153</v>
      </c>
      <c r="K60" s="30" t="s">
        <v>32</v>
      </c>
      <c r="L60" s="8">
        <v>369</v>
      </c>
      <c r="M60" s="28"/>
      <c r="N60" s="28"/>
      <c r="O60" s="28"/>
      <c r="P60" s="28"/>
      <c r="Q60" s="29"/>
      <c r="R60" s="28"/>
      <c r="S60" s="45"/>
      <c r="T60" s="24" t="s">
        <v>27</v>
      </c>
      <c r="U60" s="44"/>
      <c r="V60" s="44"/>
      <c r="W60" s="44"/>
      <c r="X60" s="44" t="s">
        <v>147</v>
      </c>
      <c r="Y60" s="7"/>
    </row>
    <row r="61" ht="36" customHeight="1" spans="1:25">
      <c r="A61" s="13" t="s">
        <v>25</v>
      </c>
      <c r="B61" s="14" t="s">
        <v>26</v>
      </c>
      <c r="C61" s="13"/>
      <c r="D61" s="8" t="s">
        <v>78</v>
      </c>
      <c r="E61" s="64"/>
      <c r="F61" s="64"/>
      <c r="G61" s="64"/>
      <c r="H61" s="15"/>
      <c r="I61" s="8" t="s">
        <v>154</v>
      </c>
      <c r="J61" s="8" t="s">
        <v>155</v>
      </c>
      <c r="K61" s="30" t="s">
        <v>32</v>
      </c>
      <c r="L61" s="8">
        <v>353</v>
      </c>
      <c r="M61" s="26"/>
      <c r="N61" s="26"/>
      <c r="O61" s="26"/>
      <c r="P61" s="26"/>
      <c r="Q61" s="27"/>
      <c r="R61" s="26"/>
      <c r="S61" s="49"/>
      <c r="T61" s="22" t="s">
        <v>27</v>
      </c>
      <c r="U61" s="46"/>
      <c r="V61" s="46"/>
      <c r="W61" s="46"/>
      <c r="X61" s="43" t="s">
        <v>147</v>
      </c>
      <c r="Y61" s="13"/>
    </row>
    <row r="62" ht="36" customHeight="1" spans="1:25">
      <c r="A62" s="16" t="s">
        <v>25</v>
      </c>
      <c r="B62" s="17" t="s">
        <v>26</v>
      </c>
      <c r="C62" s="16"/>
      <c r="D62" s="8" t="s">
        <v>78</v>
      </c>
      <c r="E62" s="64"/>
      <c r="F62" s="64"/>
      <c r="G62" s="64"/>
      <c r="H62" s="15"/>
      <c r="I62" s="8" t="s">
        <v>156</v>
      </c>
      <c r="J62" s="8" t="s">
        <v>157</v>
      </c>
      <c r="K62" s="30" t="s">
        <v>32</v>
      </c>
      <c r="L62" s="8">
        <v>357</v>
      </c>
      <c r="M62" s="28"/>
      <c r="N62" s="28"/>
      <c r="O62" s="28"/>
      <c r="P62" s="28"/>
      <c r="Q62" s="29"/>
      <c r="R62" s="28"/>
      <c r="S62" s="45"/>
      <c r="T62" s="24" t="s">
        <v>27</v>
      </c>
      <c r="U62" s="44"/>
      <c r="V62" s="44"/>
      <c r="W62" s="44"/>
      <c r="X62" s="44" t="s">
        <v>147</v>
      </c>
      <c r="Y62" s="7"/>
    </row>
    <row r="63" ht="36" customHeight="1" spans="1:25">
      <c r="A63" s="5" t="s">
        <v>25</v>
      </c>
      <c r="B63" s="6" t="s">
        <v>26</v>
      </c>
      <c r="C63" s="5"/>
      <c r="D63" s="8" t="s">
        <v>78</v>
      </c>
      <c r="E63" s="10"/>
      <c r="F63" s="10"/>
      <c r="G63" s="10"/>
      <c r="H63" s="11"/>
      <c r="I63" s="8" t="s">
        <v>158</v>
      </c>
      <c r="J63" s="8" t="s">
        <v>159</v>
      </c>
      <c r="K63" s="30" t="s">
        <v>32</v>
      </c>
      <c r="L63" s="8">
        <v>363</v>
      </c>
      <c r="M63" s="22"/>
      <c r="N63" s="31"/>
      <c r="O63" s="22"/>
      <c r="P63" s="31"/>
      <c r="Q63" s="27"/>
      <c r="R63" s="26"/>
      <c r="S63" s="49"/>
      <c r="T63" s="22" t="s">
        <v>27</v>
      </c>
      <c r="U63" s="46"/>
      <c r="V63" s="46"/>
      <c r="W63" s="46"/>
      <c r="X63" s="43" t="s">
        <v>147</v>
      </c>
      <c r="Y63" s="13"/>
    </row>
    <row r="64" ht="36" customHeight="1" spans="1:25">
      <c r="A64" s="7" t="s">
        <v>25</v>
      </c>
      <c r="B64" s="12" t="s">
        <v>26</v>
      </c>
      <c r="C64" s="7"/>
      <c r="D64" s="8" t="s">
        <v>78</v>
      </c>
      <c r="E64" s="10"/>
      <c r="F64" s="10"/>
      <c r="G64" s="10"/>
      <c r="H64" s="11"/>
      <c r="I64" s="8" t="s">
        <v>160</v>
      </c>
      <c r="J64" s="8" t="s">
        <v>161</v>
      </c>
      <c r="K64" s="30" t="s">
        <v>32</v>
      </c>
      <c r="L64" s="8">
        <v>373</v>
      </c>
      <c r="M64" s="24"/>
      <c r="N64" s="24"/>
      <c r="O64" s="24"/>
      <c r="P64" s="24"/>
      <c r="Q64" s="29"/>
      <c r="R64" s="28"/>
      <c r="S64" s="45"/>
      <c r="T64" s="24" t="s">
        <v>27</v>
      </c>
      <c r="U64" s="44"/>
      <c r="V64" s="44"/>
      <c r="W64" s="44"/>
      <c r="X64" s="44" t="s">
        <v>147</v>
      </c>
      <c r="Y64" s="7"/>
    </row>
    <row r="65" ht="36" customHeight="1" spans="1:25">
      <c r="A65" s="13" t="s">
        <v>25</v>
      </c>
      <c r="B65" s="14" t="s">
        <v>26</v>
      </c>
      <c r="C65" s="13"/>
      <c r="D65" s="8" t="s">
        <v>78</v>
      </c>
      <c r="E65" s="64"/>
      <c r="F65" s="64"/>
      <c r="G65" s="64"/>
      <c r="H65" s="15"/>
      <c r="I65" s="8" t="s">
        <v>162</v>
      </c>
      <c r="J65" s="8" t="s">
        <v>163</v>
      </c>
      <c r="K65" s="30" t="s">
        <v>32</v>
      </c>
      <c r="L65" s="8">
        <v>369</v>
      </c>
      <c r="M65" s="26"/>
      <c r="N65" s="26"/>
      <c r="O65" s="26"/>
      <c r="P65" s="26"/>
      <c r="Q65" s="27"/>
      <c r="R65" s="26"/>
      <c r="S65" s="49"/>
      <c r="T65" s="26" t="s">
        <v>164</v>
      </c>
      <c r="U65" s="46"/>
      <c r="V65" s="46"/>
      <c r="W65" s="46"/>
      <c r="X65" s="47" t="s">
        <v>165</v>
      </c>
      <c r="Y65" s="13" t="s">
        <v>166</v>
      </c>
    </row>
    <row r="66" ht="36" customHeight="1" spans="1:25">
      <c r="A66" s="18" t="s">
        <v>25</v>
      </c>
      <c r="B66" s="18" t="s">
        <v>26</v>
      </c>
      <c r="C66" s="18"/>
      <c r="D66" s="8" t="s">
        <v>78</v>
      </c>
      <c r="E66" s="19"/>
      <c r="F66" s="19"/>
      <c r="G66" s="19"/>
      <c r="H66" s="19"/>
      <c r="I66" s="8" t="s">
        <v>167</v>
      </c>
      <c r="J66" s="8" t="s">
        <v>168</v>
      </c>
      <c r="K66" s="30" t="s">
        <v>32</v>
      </c>
      <c r="L66" s="8">
        <v>371</v>
      </c>
      <c r="M66" s="18"/>
      <c r="N66" s="34"/>
      <c r="O66" s="34"/>
      <c r="P66" s="34"/>
      <c r="Q66" s="34"/>
      <c r="R66" s="34"/>
      <c r="S66" s="18"/>
      <c r="T66" s="24" t="s">
        <v>27</v>
      </c>
      <c r="U66" s="18"/>
      <c r="V66" s="18"/>
      <c r="W66" s="18"/>
      <c r="X66" s="44" t="s">
        <v>28</v>
      </c>
      <c r="Y66" s="18"/>
    </row>
    <row r="67" ht="36" customHeight="1" spans="1:25">
      <c r="A67" s="50" t="s">
        <v>25</v>
      </c>
      <c r="B67" s="50" t="s">
        <v>26</v>
      </c>
      <c r="C67" s="50"/>
      <c r="D67" s="8" t="s">
        <v>78</v>
      </c>
      <c r="E67" s="19"/>
      <c r="F67" s="19"/>
      <c r="G67" s="19"/>
      <c r="H67" s="19"/>
      <c r="I67" s="8" t="s">
        <v>169</v>
      </c>
      <c r="J67" s="8" t="s">
        <v>170</v>
      </c>
      <c r="K67" s="30" t="s">
        <v>32</v>
      </c>
      <c r="L67" s="8">
        <v>357</v>
      </c>
      <c r="M67" s="50"/>
      <c r="N67" s="51"/>
      <c r="O67" s="51"/>
      <c r="P67" s="51"/>
      <c r="Q67" s="51"/>
      <c r="R67" s="51"/>
      <c r="S67" s="50"/>
      <c r="T67" s="22" t="s">
        <v>27</v>
      </c>
      <c r="U67" s="50"/>
      <c r="V67" s="50"/>
      <c r="W67" s="50"/>
      <c r="X67" s="43" t="s">
        <v>28</v>
      </c>
      <c r="Y67" s="50"/>
    </row>
    <row r="68" ht="36" customHeight="1" spans="1:25">
      <c r="A68" s="18" t="s">
        <v>25</v>
      </c>
      <c r="B68" s="18" t="s">
        <v>26</v>
      </c>
      <c r="C68" s="18"/>
      <c r="D68" s="8" t="s">
        <v>78</v>
      </c>
      <c r="E68" s="19"/>
      <c r="F68" s="19"/>
      <c r="G68" s="19"/>
      <c r="H68" s="19"/>
      <c r="I68" s="8" t="s">
        <v>171</v>
      </c>
      <c r="J68" s="8" t="s">
        <v>172</v>
      </c>
      <c r="K68" s="19" t="s">
        <v>57</v>
      </c>
      <c r="L68" s="8">
        <v>352</v>
      </c>
      <c r="M68" s="18"/>
      <c r="N68" s="34"/>
      <c r="O68" s="34"/>
      <c r="P68" s="34"/>
      <c r="Q68" s="34"/>
      <c r="R68" s="34"/>
      <c r="S68" s="18"/>
      <c r="T68" s="24" t="s">
        <v>27</v>
      </c>
      <c r="U68" s="18"/>
      <c r="V68" s="18"/>
      <c r="W68" s="18"/>
      <c r="X68" s="44" t="s">
        <v>28</v>
      </c>
      <c r="Y68" s="18"/>
    </row>
    <row r="69" ht="36" customHeight="1" spans="1:25">
      <c r="A69" s="5" t="s">
        <v>25</v>
      </c>
      <c r="B69" s="6" t="s">
        <v>26</v>
      </c>
      <c r="C69" s="5"/>
      <c r="D69" s="8" t="s">
        <v>78</v>
      </c>
      <c r="E69" s="10"/>
      <c r="F69" s="10"/>
      <c r="G69" s="10"/>
      <c r="H69" s="10"/>
      <c r="I69" s="8" t="s">
        <v>173</v>
      </c>
      <c r="J69" s="8" t="s">
        <v>174</v>
      </c>
      <c r="K69" s="30" t="s">
        <v>32</v>
      </c>
      <c r="L69" s="8">
        <v>353</v>
      </c>
      <c r="M69" s="22"/>
      <c r="N69" s="38"/>
      <c r="O69" s="38"/>
      <c r="P69" s="38"/>
      <c r="Q69" s="38"/>
      <c r="R69" s="38"/>
      <c r="S69" s="50"/>
      <c r="T69" s="22" t="s">
        <v>27</v>
      </c>
      <c r="U69" s="43"/>
      <c r="V69" s="43"/>
      <c r="W69" s="43"/>
      <c r="X69" s="43" t="s">
        <v>28</v>
      </c>
      <c r="Y69" s="5"/>
    </row>
    <row r="70" ht="36" customHeight="1" spans="1:25">
      <c r="A70" s="18" t="s">
        <v>25</v>
      </c>
      <c r="B70" s="18" t="s">
        <v>26</v>
      </c>
      <c r="C70" s="18"/>
      <c r="D70" s="8" t="s">
        <v>78</v>
      </c>
      <c r="E70" s="19"/>
      <c r="F70" s="19"/>
      <c r="G70" s="19"/>
      <c r="H70" s="19"/>
      <c r="I70" s="8" t="s">
        <v>175</v>
      </c>
      <c r="J70" s="8" t="s">
        <v>176</v>
      </c>
      <c r="K70" s="30" t="s">
        <v>32</v>
      </c>
      <c r="L70" s="8">
        <v>353</v>
      </c>
      <c r="M70" s="18"/>
      <c r="N70" s="34"/>
      <c r="O70" s="34"/>
      <c r="P70" s="34"/>
      <c r="Q70" s="34"/>
      <c r="R70" s="34"/>
      <c r="S70" s="18"/>
      <c r="T70" s="24" t="s">
        <v>27</v>
      </c>
      <c r="U70" s="18"/>
      <c r="V70" s="18"/>
      <c r="W70" s="18"/>
      <c r="X70" s="44" t="s">
        <v>28</v>
      </c>
      <c r="Y70" s="18"/>
    </row>
    <row r="71" ht="36" customHeight="1" spans="1:25">
      <c r="A71" s="13" t="s">
        <v>25</v>
      </c>
      <c r="B71" s="14" t="s">
        <v>26</v>
      </c>
      <c r="C71" s="13"/>
      <c r="D71" s="8" t="s">
        <v>78</v>
      </c>
      <c r="E71" s="64"/>
      <c r="F71" s="64"/>
      <c r="G71" s="64"/>
      <c r="H71" s="15"/>
      <c r="I71" s="8" t="s">
        <v>177</v>
      </c>
      <c r="J71" s="8" t="s">
        <v>178</v>
      </c>
      <c r="K71" s="30" t="s">
        <v>32</v>
      </c>
      <c r="L71" s="8">
        <v>361</v>
      </c>
      <c r="M71" s="26"/>
      <c r="N71" s="52"/>
      <c r="O71" s="52"/>
      <c r="P71" s="52"/>
      <c r="Q71" s="52"/>
      <c r="R71" s="52"/>
      <c r="S71" s="50"/>
      <c r="T71" s="22" t="s">
        <v>27</v>
      </c>
      <c r="U71" s="46"/>
      <c r="V71" s="46"/>
      <c r="W71" s="46"/>
      <c r="X71" s="43" t="s">
        <v>28</v>
      </c>
      <c r="Y71" s="13"/>
    </row>
    <row r="72" ht="36" customHeight="1" spans="1:25">
      <c r="A72" s="16" t="s">
        <v>25</v>
      </c>
      <c r="B72" s="17" t="s">
        <v>26</v>
      </c>
      <c r="C72" s="16"/>
      <c r="D72" s="8" t="s">
        <v>78</v>
      </c>
      <c r="E72" s="64"/>
      <c r="F72" s="64"/>
      <c r="G72" s="64"/>
      <c r="H72" s="15"/>
      <c r="I72" s="8" t="s">
        <v>179</v>
      </c>
      <c r="J72" s="8" t="s">
        <v>180</v>
      </c>
      <c r="K72" s="30" t="s">
        <v>32</v>
      </c>
      <c r="L72" s="8">
        <v>368</v>
      </c>
      <c r="M72" s="28"/>
      <c r="N72" s="40"/>
      <c r="O72" s="40"/>
      <c r="P72" s="40"/>
      <c r="Q72" s="40"/>
      <c r="R72" s="40"/>
      <c r="S72" s="18"/>
      <c r="T72" s="24" t="s">
        <v>27</v>
      </c>
      <c r="U72" s="47"/>
      <c r="V72" s="47"/>
      <c r="W72" s="47"/>
      <c r="X72" s="44" t="s">
        <v>28</v>
      </c>
      <c r="Y72" s="16"/>
    </row>
    <row r="73" ht="36" customHeight="1" spans="1:25">
      <c r="A73" s="5" t="s">
        <v>25</v>
      </c>
      <c r="B73" s="6" t="s">
        <v>26</v>
      </c>
      <c r="C73" s="5"/>
      <c r="D73" s="8" t="s">
        <v>78</v>
      </c>
      <c r="E73" s="10"/>
      <c r="F73" s="10"/>
      <c r="G73" s="10"/>
      <c r="H73" s="11"/>
      <c r="I73" s="8" t="s">
        <v>181</v>
      </c>
      <c r="J73" s="8" t="s">
        <v>182</v>
      </c>
      <c r="K73" s="30" t="s">
        <v>32</v>
      </c>
      <c r="L73" s="8">
        <v>382</v>
      </c>
      <c r="M73" s="22"/>
      <c r="N73" s="38"/>
      <c r="O73" s="38"/>
      <c r="P73" s="38"/>
      <c r="Q73" s="38"/>
      <c r="R73" s="38"/>
      <c r="S73" s="50"/>
      <c r="T73" s="22" t="s">
        <v>27</v>
      </c>
      <c r="U73" s="43"/>
      <c r="V73" s="43"/>
      <c r="W73" s="43"/>
      <c r="X73" s="43" t="s">
        <v>28</v>
      </c>
      <c r="Y73" s="5"/>
    </row>
    <row r="74" ht="36" customHeight="1" spans="1:25">
      <c r="A74" s="16" t="s">
        <v>25</v>
      </c>
      <c r="B74" s="17" t="s">
        <v>26</v>
      </c>
      <c r="C74" s="16"/>
      <c r="D74" s="8" t="s">
        <v>78</v>
      </c>
      <c r="E74" s="64"/>
      <c r="F74" s="64"/>
      <c r="G74" s="64"/>
      <c r="H74" s="15"/>
      <c r="I74" s="8" t="s">
        <v>183</v>
      </c>
      <c r="J74" s="8" t="s">
        <v>184</v>
      </c>
      <c r="K74" s="30" t="s">
        <v>32</v>
      </c>
      <c r="L74" s="8">
        <v>361</v>
      </c>
      <c r="M74" s="28"/>
      <c r="N74" s="40"/>
      <c r="O74" s="40"/>
      <c r="P74" s="40"/>
      <c r="Q74" s="40"/>
      <c r="R74" s="40"/>
      <c r="S74" s="18"/>
      <c r="T74" s="24" t="s">
        <v>27</v>
      </c>
      <c r="U74" s="47"/>
      <c r="V74" s="47"/>
      <c r="W74" s="47"/>
      <c r="X74" s="44" t="s">
        <v>28</v>
      </c>
      <c r="Y74" s="16"/>
    </row>
    <row r="75" ht="36" customHeight="1" spans="1:25">
      <c r="A75" s="50" t="s">
        <v>25</v>
      </c>
      <c r="B75" s="50" t="s">
        <v>26</v>
      </c>
      <c r="C75" s="50"/>
      <c r="D75" s="8" t="s">
        <v>78</v>
      </c>
      <c r="E75" s="19"/>
      <c r="F75" s="19"/>
      <c r="G75" s="19"/>
      <c r="H75" s="19"/>
      <c r="I75" s="8" t="s">
        <v>185</v>
      </c>
      <c r="J75" s="8" t="s">
        <v>186</v>
      </c>
      <c r="K75" s="30" t="s">
        <v>32</v>
      </c>
      <c r="L75" s="8">
        <v>365</v>
      </c>
      <c r="M75" s="50"/>
      <c r="N75" s="51"/>
      <c r="O75" s="51"/>
      <c r="P75" s="51"/>
      <c r="Q75" s="51"/>
      <c r="R75" s="51"/>
      <c r="S75" s="50"/>
      <c r="T75" s="22" t="s">
        <v>27</v>
      </c>
      <c r="U75" s="50"/>
      <c r="V75" s="50"/>
      <c r="W75" s="50"/>
      <c r="X75" s="43" t="s">
        <v>28</v>
      </c>
      <c r="Y75" s="50"/>
    </row>
    <row r="76" ht="36" customHeight="1" spans="1:25">
      <c r="A76" s="16" t="s">
        <v>25</v>
      </c>
      <c r="B76" s="17" t="s">
        <v>26</v>
      </c>
      <c r="C76" s="16"/>
      <c r="D76" s="8" t="s">
        <v>78</v>
      </c>
      <c r="E76" s="64"/>
      <c r="F76" s="64"/>
      <c r="G76" s="64"/>
      <c r="H76" s="15"/>
      <c r="I76" s="8" t="s">
        <v>187</v>
      </c>
      <c r="J76" s="8" t="s">
        <v>188</v>
      </c>
      <c r="K76" s="30" t="s">
        <v>32</v>
      </c>
      <c r="L76" s="8">
        <v>373</v>
      </c>
      <c r="M76" s="28"/>
      <c r="N76" s="40"/>
      <c r="O76" s="40"/>
      <c r="P76" s="40"/>
      <c r="Q76" s="40"/>
      <c r="R76" s="40"/>
      <c r="S76" s="18"/>
      <c r="T76" s="24" t="s">
        <v>27</v>
      </c>
      <c r="U76" s="47"/>
      <c r="V76" s="47"/>
      <c r="W76" s="47"/>
      <c r="X76" s="44" t="s">
        <v>28</v>
      </c>
      <c r="Y76" s="16"/>
    </row>
    <row r="77" ht="36" customHeight="1" spans="1:25">
      <c r="A77" s="5" t="s">
        <v>25</v>
      </c>
      <c r="B77" s="6" t="s">
        <v>26</v>
      </c>
      <c r="C77" s="5"/>
      <c r="D77" s="8" t="s">
        <v>78</v>
      </c>
      <c r="E77" s="10"/>
      <c r="F77" s="10"/>
      <c r="G77" s="10"/>
      <c r="H77" s="11"/>
      <c r="I77" s="8" t="s">
        <v>189</v>
      </c>
      <c r="J77" s="8" t="s">
        <v>190</v>
      </c>
      <c r="K77" s="30" t="s">
        <v>32</v>
      </c>
      <c r="L77" s="8">
        <v>378</v>
      </c>
      <c r="M77" s="22"/>
      <c r="N77" s="38"/>
      <c r="O77" s="38"/>
      <c r="P77" s="38"/>
      <c r="Q77" s="38"/>
      <c r="R77" s="38"/>
      <c r="S77" s="50"/>
      <c r="T77" s="22" t="s">
        <v>27</v>
      </c>
      <c r="U77" s="43"/>
      <c r="V77" s="43"/>
      <c r="W77" s="43"/>
      <c r="X77" s="43" t="s">
        <v>28</v>
      </c>
      <c r="Y77" s="5"/>
    </row>
    <row r="78" ht="36" customHeight="1" spans="1:25">
      <c r="A78" s="7" t="s">
        <v>25</v>
      </c>
      <c r="B78" s="12" t="s">
        <v>26</v>
      </c>
      <c r="C78" s="7"/>
      <c r="D78" s="8" t="s">
        <v>78</v>
      </c>
      <c r="E78" s="10"/>
      <c r="F78" s="10"/>
      <c r="G78" s="10"/>
      <c r="H78" s="11"/>
      <c r="I78" s="8" t="s">
        <v>191</v>
      </c>
      <c r="J78" s="8" t="s">
        <v>192</v>
      </c>
      <c r="K78" s="30" t="s">
        <v>32</v>
      </c>
      <c r="L78" s="8">
        <v>378</v>
      </c>
      <c r="M78" s="24"/>
      <c r="N78" s="35"/>
      <c r="O78" s="35"/>
      <c r="P78" s="35"/>
      <c r="Q78" s="35"/>
      <c r="R78" s="35"/>
      <c r="S78" s="18"/>
      <c r="T78" s="24" t="s">
        <v>27</v>
      </c>
      <c r="U78" s="44"/>
      <c r="V78" s="44"/>
      <c r="W78" s="44"/>
      <c r="X78" s="44" t="s">
        <v>28</v>
      </c>
      <c r="Y78" s="7"/>
    </row>
    <row r="79" ht="36" customHeight="1" spans="1:25">
      <c r="A79" s="13" t="s">
        <v>25</v>
      </c>
      <c r="B79" s="14" t="s">
        <v>26</v>
      </c>
      <c r="C79" s="13"/>
      <c r="D79" s="14"/>
      <c r="E79" s="14"/>
      <c r="F79" s="14"/>
      <c r="G79" s="14"/>
      <c r="H79" s="46"/>
      <c r="I79" s="67"/>
      <c r="J79" s="14"/>
      <c r="K79" s="67"/>
      <c r="L79" s="67"/>
      <c r="M79" s="26"/>
      <c r="N79" s="52"/>
      <c r="O79" s="52"/>
      <c r="P79" s="52"/>
      <c r="Q79" s="52"/>
      <c r="R79" s="52"/>
      <c r="S79" s="50"/>
      <c r="T79" s="22" t="s">
        <v>27</v>
      </c>
      <c r="U79" s="46"/>
      <c r="V79" s="46"/>
      <c r="W79" s="46"/>
      <c r="X79" s="43" t="s">
        <v>28</v>
      </c>
      <c r="Y79" s="13"/>
    </row>
    <row r="80" ht="36" customHeight="1" spans="1:25">
      <c r="A80" s="18" t="s">
        <v>25</v>
      </c>
      <c r="B80" s="18" t="s">
        <v>26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34"/>
      <c r="O80" s="34"/>
      <c r="P80" s="34"/>
      <c r="Q80" s="34"/>
      <c r="R80" s="34"/>
      <c r="S80" s="18"/>
      <c r="T80" s="24" t="s">
        <v>27</v>
      </c>
      <c r="U80" s="18"/>
      <c r="V80" s="18"/>
      <c r="W80" s="18"/>
      <c r="X80" s="44" t="s">
        <v>28</v>
      </c>
      <c r="Y80" s="18"/>
    </row>
    <row r="81" ht="36" customHeight="1" spans="1:25">
      <c r="A81" s="50" t="s">
        <v>25</v>
      </c>
      <c r="B81" s="50" t="s">
        <v>26</v>
      </c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1"/>
      <c r="O81" s="51"/>
      <c r="P81" s="51"/>
      <c r="Q81" s="51"/>
      <c r="R81" s="51"/>
      <c r="S81" s="50"/>
      <c r="T81" s="22" t="s">
        <v>27</v>
      </c>
      <c r="U81" s="50"/>
      <c r="V81" s="50"/>
      <c r="W81" s="50"/>
      <c r="X81" s="43" t="s">
        <v>147</v>
      </c>
      <c r="Y81" s="50"/>
    </row>
    <row r="82" ht="36" customHeight="1" spans="1:25">
      <c r="A82" s="7" t="s">
        <v>25</v>
      </c>
      <c r="B82" s="12" t="s">
        <v>26</v>
      </c>
      <c r="C82" s="7"/>
      <c r="D82" s="12"/>
      <c r="E82" s="12"/>
      <c r="F82" s="12"/>
      <c r="G82" s="12"/>
      <c r="H82" s="44"/>
      <c r="I82" s="18"/>
      <c r="J82" s="12"/>
      <c r="K82" s="18"/>
      <c r="L82" s="18"/>
      <c r="M82" s="24"/>
      <c r="N82" s="35"/>
      <c r="O82" s="35"/>
      <c r="P82" s="35"/>
      <c r="Q82" s="35"/>
      <c r="R82" s="35"/>
      <c r="S82" s="18"/>
      <c r="T82" s="24" t="s">
        <v>27</v>
      </c>
      <c r="U82" s="44"/>
      <c r="V82" s="44"/>
      <c r="W82" s="44"/>
      <c r="X82" s="44" t="s">
        <v>147</v>
      </c>
      <c r="Y82" s="7"/>
    </row>
    <row r="83" ht="36" customHeight="1" spans="1:25">
      <c r="A83" s="50" t="s">
        <v>25</v>
      </c>
      <c r="B83" s="50" t="s">
        <v>26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1"/>
      <c r="O83" s="51"/>
      <c r="P83" s="51"/>
      <c r="Q83" s="51"/>
      <c r="R83" s="51"/>
      <c r="S83" s="50"/>
      <c r="T83" s="22" t="s">
        <v>27</v>
      </c>
      <c r="U83" s="50"/>
      <c r="V83" s="50"/>
      <c r="W83" s="50"/>
      <c r="X83" s="43" t="s">
        <v>147</v>
      </c>
      <c r="Y83" s="50"/>
    </row>
    <row r="84" ht="36" customHeight="1" spans="1:25">
      <c r="A84" s="18" t="s">
        <v>25</v>
      </c>
      <c r="B84" s="18" t="s">
        <v>26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34"/>
      <c r="O84" s="34"/>
      <c r="P84" s="34"/>
      <c r="Q84" s="34"/>
      <c r="R84" s="34"/>
      <c r="S84" s="18"/>
      <c r="T84" s="18" t="s">
        <v>164</v>
      </c>
      <c r="U84" s="18"/>
      <c r="V84" s="18"/>
      <c r="W84" s="18"/>
      <c r="X84" s="47" t="s">
        <v>165</v>
      </c>
      <c r="Y84" s="16" t="s">
        <v>166</v>
      </c>
    </row>
    <row r="85" ht="36" customHeight="1" spans="1:25">
      <c r="A85" s="13" t="s">
        <v>25</v>
      </c>
      <c r="B85" s="14" t="s">
        <v>26</v>
      </c>
      <c r="C85" s="13"/>
      <c r="D85" s="14"/>
      <c r="E85" s="14"/>
      <c r="F85" s="14"/>
      <c r="G85" s="14"/>
      <c r="H85" s="46"/>
      <c r="I85" s="67"/>
      <c r="J85" s="14"/>
      <c r="K85" s="67"/>
      <c r="L85" s="67"/>
      <c r="M85" s="26"/>
      <c r="N85" s="27"/>
      <c r="O85" s="26"/>
      <c r="P85" s="27"/>
      <c r="Q85" s="27"/>
      <c r="R85" s="26"/>
      <c r="S85" s="49"/>
      <c r="T85" s="26" t="s">
        <v>27</v>
      </c>
      <c r="U85" s="46"/>
      <c r="V85" s="46"/>
      <c r="W85" s="46"/>
      <c r="X85" s="46" t="s">
        <v>28</v>
      </c>
      <c r="Y85" s="13"/>
    </row>
    <row r="86" ht="36" customHeight="1" spans="1:25">
      <c r="A86" s="7" t="s">
        <v>25</v>
      </c>
      <c r="B86" s="12" t="s">
        <v>26</v>
      </c>
      <c r="C86" s="7"/>
      <c r="D86" s="12"/>
      <c r="E86" s="12"/>
      <c r="F86" s="12"/>
      <c r="G86" s="12"/>
      <c r="H86" s="44"/>
      <c r="I86" s="18"/>
      <c r="J86" s="12"/>
      <c r="K86" s="18"/>
      <c r="L86" s="18"/>
      <c r="M86" s="24"/>
      <c r="N86" s="25"/>
      <c r="O86" s="24"/>
      <c r="P86" s="25"/>
      <c r="Q86" s="25"/>
      <c r="R86" s="24"/>
      <c r="S86" s="45"/>
      <c r="T86" s="28" t="s">
        <v>27</v>
      </c>
      <c r="U86" s="44"/>
      <c r="V86" s="44"/>
      <c r="W86" s="44"/>
      <c r="X86" s="47" t="s">
        <v>28</v>
      </c>
      <c r="Y86" s="7"/>
    </row>
    <row r="87" ht="36" customHeight="1" spans="1:25">
      <c r="A87" s="13" t="s">
        <v>25</v>
      </c>
      <c r="B87" s="14" t="s">
        <v>26</v>
      </c>
      <c r="C87" s="13"/>
      <c r="D87" s="14"/>
      <c r="E87" s="14"/>
      <c r="F87" s="14"/>
      <c r="G87" s="14"/>
      <c r="H87" s="46"/>
      <c r="I87" s="67"/>
      <c r="J87" s="14"/>
      <c r="K87" s="67"/>
      <c r="L87" s="67"/>
      <c r="M87" s="26"/>
      <c r="N87" s="27"/>
      <c r="O87" s="26"/>
      <c r="P87" s="27"/>
      <c r="Q87" s="27"/>
      <c r="R87" s="26"/>
      <c r="S87" s="49"/>
      <c r="T87" s="26" t="s">
        <v>27</v>
      </c>
      <c r="U87" s="46"/>
      <c r="V87" s="46"/>
      <c r="W87" s="46"/>
      <c r="X87" s="46" t="s">
        <v>28</v>
      </c>
      <c r="Y87" s="13"/>
    </row>
    <row r="88" ht="36" customHeight="1" spans="1:25">
      <c r="A88" s="7" t="s">
        <v>25</v>
      </c>
      <c r="B88" s="12" t="s">
        <v>26</v>
      </c>
      <c r="C88" s="7"/>
      <c r="D88" s="12"/>
      <c r="E88" s="12"/>
      <c r="F88" s="12"/>
      <c r="G88" s="12"/>
      <c r="H88" s="44"/>
      <c r="I88" s="18"/>
      <c r="J88" s="12"/>
      <c r="K88" s="18"/>
      <c r="L88" s="18"/>
      <c r="M88" s="24"/>
      <c r="N88" s="25"/>
      <c r="O88" s="24"/>
      <c r="P88" s="25"/>
      <c r="Q88" s="25"/>
      <c r="R88" s="24"/>
      <c r="S88" s="45"/>
      <c r="T88" s="28" t="s">
        <v>27</v>
      </c>
      <c r="U88" s="44"/>
      <c r="V88" s="44"/>
      <c r="W88" s="44"/>
      <c r="X88" s="47" t="s">
        <v>28</v>
      </c>
      <c r="Y88" s="7"/>
    </row>
    <row r="89" ht="36" customHeight="1" spans="1:25">
      <c r="A89" s="13" t="s">
        <v>25</v>
      </c>
      <c r="B89" s="14" t="s">
        <v>26</v>
      </c>
      <c r="C89" s="13"/>
      <c r="D89" s="14"/>
      <c r="E89" s="14"/>
      <c r="F89" s="14"/>
      <c r="G89" s="14"/>
      <c r="H89" s="46"/>
      <c r="I89" s="67"/>
      <c r="J89" s="14"/>
      <c r="K89" s="67"/>
      <c r="L89" s="67"/>
      <c r="M89" s="26"/>
      <c r="N89" s="27"/>
      <c r="O89" s="26"/>
      <c r="P89" s="27"/>
      <c r="Q89" s="27"/>
      <c r="R89" s="26"/>
      <c r="S89" s="49"/>
      <c r="T89" s="26" t="s">
        <v>27</v>
      </c>
      <c r="U89" s="46"/>
      <c r="V89" s="46"/>
      <c r="W89" s="46"/>
      <c r="X89" s="46" t="s">
        <v>28</v>
      </c>
      <c r="Y89" s="13"/>
    </row>
    <row r="90" ht="36" customHeight="1" spans="1:25">
      <c r="A90" s="7" t="s">
        <v>25</v>
      </c>
      <c r="B90" s="12" t="s">
        <v>26</v>
      </c>
      <c r="C90" s="7"/>
      <c r="D90" s="12"/>
      <c r="E90" s="12"/>
      <c r="F90" s="12"/>
      <c r="G90" s="12"/>
      <c r="H90" s="44"/>
      <c r="I90" s="18"/>
      <c r="J90" s="12"/>
      <c r="K90" s="18"/>
      <c r="L90" s="18"/>
      <c r="M90" s="24"/>
      <c r="N90" s="25"/>
      <c r="O90" s="24"/>
      <c r="P90" s="25"/>
      <c r="Q90" s="25"/>
      <c r="R90" s="24"/>
      <c r="S90" s="45"/>
      <c r="T90" s="28" t="s">
        <v>27</v>
      </c>
      <c r="U90" s="44"/>
      <c r="V90" s="44"/>
      <c r="W90" s="44"/>
      <c r="X90" s="47" t="s">
        <v>28</v>
      </c>
      <c r="Y90" s="7"/>
    </row>
    <row r="91" ht="36" customHeight="1" spans="1:25">
      <c r="A91" s="5" t="s">
        <v>25</v>
      </c>
      <c r="B91" s="6" t="s">
        <v>26</v>
      </c>
      <c r="C91" s="5"/>
      <c r="D91" s="6"/>
      <c r="E91" s="6"/>
      <c r="F91" s="6"/>
      <c r="G91" s="6"/>
      <c r="H91" s="43"/>
      <c r="I91" s="50"/>
      <c r="J91" s="6"/>
      <c r="K91" s="50"/>
      <c r="L91" s="50"/>
      <c r="M91" s="22"/>
      <c r="N91" s="23"/>
      <c r="O91" s="22"/>
      <c r="P91" s="23"/>
      <c r="Q91" s="23"/>
      <c r="R91" s="22"/>
      <c r="S91" s="49"/>
      <c r="T91" s="26" t="s">
        <v>27</v>
      </c>
      <c r="U91" s="43"/>
      <c r="V91" s="43"/>
      <c r="W91" s="43"/>
      <c r="X91" s="46" t="s">
        <v>28</v>
      </c>
      <c r="Y91" s="5"/>
    </row>
    <row r="92" ht="36" customHeight="1" spans="1:25">
      <c r="A92" s="7" t="s">
        <v>25</v>
      </c>
      <c r="B92" s="12" t="s">
        <v>26</v>
      </c>
      <c r="C92" s="7"/>
      <c r="D92" s="12"/>
      <c r="E92" s="12"/>
      <c r="F92" s="12"/>
      <c r="G92" s="12"/>
      <c r="H92" s="44"/>
      <c r="I92" s="18"/>
      <c r="J92" s="12"/>
      <c r="K92" s="18"/>
      <c r="L92" s="18"/>
      <c r="M92" s="24"/>
      <c r="N92" s="25"/>
      <c r="O92" s="24"/>
      <c r="P92" s="25"/>
      <c r="Q92" s="25"/>
      <c r="R92" s="24"/>
      <c r="S92" s="45"/>
      <c r="T92" s="28" t="s">
        <v>27</v>
      </c>
      <c r="U92" s="44"/>
      <c r="V92" s="44"/>
      <c r="W92" s="44"/>
      <c r="X92" s="47" t="s">
        <v>28</v>
      </c>
      <c r="Y92" s="7"/>
    </row>
    <row r="93" ht="36" customHeight="1" spans="1:25">
      <c r="A93" s="5" t="s">
        <v>25</v>
      </c>
      <c r="B93" s="6" t="s">
        <v>26</v>
      </c>
      <c r="C93" s="5"/>
      <c r="D93" s="6"/>
      <c r="E93" s="6"/>
      <c r="F93" s="6"/>
      <c r="G93" s="6"/>
      <c r="H93" s="43"/>
      <c r="I93" s="50"/>
      <c r="J93" s="6"/>
      <c r="K93" s="50"/>
      <c r="L93" s="50"/>
      <c r="M93" s="22"/>
      <c r="N93" s="23"/>
      <c r="O93" s="22"/>
      <c r="P93" s="23"/>
      <c r="Q93" s="23"/>
      <c r="R93" s="22"/>
      <c r="S93" s="49"/>
      <c r="T93" s="26" t="s">
        <v>27</v>
      </c>
      <c r="U93" s="43"/>
      <c r="V93" s="43"/>
      <c r="W93" s="43"/>
      <c r="X93" s="46" t="s">
        <v>28</v>
      </c>
      <c r="Y93" s="5"/>
    </row>
    <row r="94" ht="36" customHeight="1" spans="1:25">
      <c r="A94" s="16" t="s">
        <v>25</v>
      </c>
      <c r="B94" s="17" t="s">
        <v>26</v>
      </c>
      <c r="C94" s="16"/>
      <c r="D94" s="17"/>
      <c r="E94" s="17"/>
      <c r="F94" s="17"/>
      <c r="G94" s="17"/>
      <c r="H94" s="47"/>
      <c r="I94" s="68"/>
      <c r="J94" s="17"/>
      <c r="K94" s="68"/>
      <c r="L94" s="68"/>
      <c r="M94" s="28"/>
      <c r="N94" s="29"/>
      <c r="O94" s="28"/>
      <c r="P94" s="29"/>
      <c r="Q94" s="29"/>
      <c r="R94" s="28"/>
      <c r="S94" s="45"/>
      <c r="T94" s="28" t="s">
        <v>27</v>
      </c>
      <c r="U94" s="47"/>
      <c r="V94" s="47"/>
      <c r="W94" s="47"/>
      <c r="X94" s="47" t="s">
        <v>28</v>
      </c>
      <c r="Y94" s="16"/>
    </row>
    <row r="95" ht="36" customHeight="1" spans="1:25">
      <c r="A95" s="13" t="s">
        <v>25</v>
      </c>
      <c r="B95" s="14" t="s">
        <v>26</v>
      </c>
      <c r="C95" s="13"/>
      <c r="D95" s="14"/>
      <c r="E95" s="14"/>
      <c r="F95" s="14"/>
      <c r="G95" s="14"/>
      <c r="H95" s="46"/>
      <c r="I95" s="67"/>
      <c r="J95" s="14"/>
      <c r="K95" s="67"/>
      <c r="L95" s="67"/>
      <c r="M95" s="26"/>
      <c r="N95" s="27"/>
      <c r="O95" s="26"/>
      <c r="P95" s="27"/>
      <c r="Q95" s="27"/>
      <c r="R95" s="26"/>
      <c r="S95" s="49"/>
      <c r="T95" s="26" t="s">
        <v>27</v>
      </c>
      <c r="U95" s="46"/>
      <c r="V95" s="46"/>
      <c r="W95" s="46"/>
      <c r="X95" s="46" t="s">
        <v>28</v>
      </c>
      <c r="Y95" s="13"/>
    </row>
    <row r="96" ht="36" customHeight="1" spans="1:25">
      <c r="A96" s="16" t="s">
        <v>25</v>
      </c>
      <c r="B96" s="17" t="s">
        <v>26</v>
      </c>
      <c r="C96" s="16"/>
      <c r="D96" s="17"/>
      <c r="E96" s="17"/>
      <c r="F96" s="17"/>
      <c r="G96" s="17"/>
      <c r="H96" s="47"/>
      <c r="I96" s="68"/>
      <c r="J96" s="17"/>
      <c r="K96" s="68"/>
      <c r="L96" s="68"/>
      <c r="M96" s="28"/>
      <c r="N96" s="29"/>
      <c r="O96" s="28"/>
      <c r="P96" s="29"/>
      <c r="Q96" s="29"/>
      <c r="R96" s="28"/>
      <c r="S96" s="45"/>
      <c r="T96" s="28" t="s">
        <v>27</v>
      </c>
      <c r="U96" s="47"/>
      <c r="V96" s="47"/>
      <c r="W96" s="47"/>
      <c r="X96" s="47" t="s">
        <v>147</v>
      </c>
      <c r="Y96" s="16"/>
    </row>
    <row r="97" ht="36" customHeight="1" spans="1:25">
      <c r="A97" s="13" t="s">
        <v>25</v>
      </c>
      <c r="B97" s="14" t="s">
        <v>26</v>
      </c>
      <c r="C97" s="13"/>
      <c r="D97" s="14"/>
      <c r="E97" s="14"/>
      <c r="F97" s="14"/>
      <c r="G97" s="14"/>
      <c r="H97" s="46"/>
      <c r="I97" s="67"/>
      <c r="J97" s="14"/>
      <c r="K97" s="67"/>
      <c r="L97" s="67"/>
      <c r="M97" s="26"/>
      <c r="N97" s="27"/>
      <c r="O97" s="26"/>
      <c r="P97" s="27"/>
      <c r="Q97" s="27"/>
      <c r="R97" s="26"/>
      <c r="S97" s="49"/>
      <c r="T97" s="26" t="s">
        <v>27</v>
      </c>
      <c r="U97" s="46"/>
      <c r="V97" s="46"/>
      <c r="W97" s="46"/>
      <c r="X97" s="46" t="s">
        <v>147</v>
      </c>
      <c r="Y97" s="13"/>
    </row>
    <row r="98" ht="36" customHeight="1" spans="1:25">
      <c r="A98" s="7" t="s">
        <v>25</v>
      </c>
      <c r="B98" s="12" t="s">
        <v>26</v>
      </c>
      <c r="C98" s="7"/>
      <c r="D98" s="12"/>
      <c r="E98" s="12"/>
      <c r="F98" s="12"/>
      <c r="G98" s="12"/>
      <c r="H98" s="44"/>
      <c r="I98" s="18"/>
      <c r="J98" s="12"/>
      <c r="K98" s="18"/>
      <c r="L98" s="18"/>
      <c r="M98" s="24"/>
      <c r="N98" s="25"/>
      <c r="O98" s="24"/>
      <c r="P98" s="25"/>
      <c r="Q98" s="25"/>
      <c r="R98" s="24"/>
      <c r="S98" s="45"/>
      <c r="T98" s="28" t="s">
        <v>27</v>
      </c>
      <c r="U98" s="44"/>
      <c r="V98" s="44"/>
      <c r="W98" s="44"/>
      <c r="X98" s="47" t="s">
        <v>147</v>
      </c>
      <c r="Y98" s="7"/>
    </row>
  </sheetData>
  <conditionalFormatting sqref="X2">
    <cfRule type="cellIs" dxfId="25" priority="67" operator="equal">
      <formula>"候补录取"</formula>
    </cfRule>
    <cfRule type="cellIs" dxfId="26" priority="68" stopIfTrue="1" operator="notEqual">
      <formula>"拟录取"</formula>
    </cfRule>
    <cfRule type="cellIs" priority="69" stopIfTrue="1" operator="notEqual">
      <formula>"拟录取"</formula>
    </cfRule>
    <cfRule type="cellIs" dxfId="27" priority="70" operator="equal">
      <formula>"拟录取"</formula>
    </cfRule>
  </conditionalFormatting>
  <conditionalFormatting sqref="X65">
    <cfRule type="cellIs" dxfId="25" priority="5" operator="equal">
      <formula>"候补录取"</formula>
    </cfRule>
    <cfRule type="cellIs" dxfId="26" priority="6" stopIfTrue="1" operator="notEqual">
      <formula>"拟录取"</formula>
    </cfRule>
    <cfRule type="cellIs" priority="7" stopIfTrue="1" operator="notEqual">
      <formula>"拟录取"</formula>
    </cfRule>
    <cfRule type="cellIs" dxfId="27" priority="8" operator="equal">
      <formula>"拟录取"</formula>
    </cfRule>
  </conditionalFormatting>
  <conditionalFormatting sqref="Y65">
    <cfRule type="cellIs" dxfId="27" priority="34" operator="equal">
      <formula>"拟录取"</formula>
    </cfRule>
  </conditionalFormatting>
  <conditionalFormatting sqref="X84">
    <cfRule type="cellIs" dxfId="25" priority="1" operator="equal">
      <formula>"候补录取"</formula>
    </cfRule>
    <cfRule type="cellIs" dxfId="26" priority="2" stopIfTrue="1" operator="notEqual">
      <formula>"拟录取"</formula>
    </cfRule>
    <cfRule type="cellIs" priority="3" stopIfTrue="1" operator="notEqual">
      <formula>"拟录取"</formula>
    </cfRule>
    <cfRule type="cellIs" dxfId="27" priority="4" operator="equal">
      <formula>"拟录取"</formula>
    </cfRule>
  </conditionalFormatting>
  <conditionalFormatting sqref="Y84">
    <cfRule type="cellIs" dxfId="27" priority="9" operator="equal">
      <formula>"拟录取"</formula>
    </cfRule>
  </conditionalFormatting>
  <conditionalFormatting sqref="X3:X17">
    <cfRule type="cellIs" dxfId="25" priority="39" operator="equal">
      <formula>"候补录取"</formula>
    </cfRule>
    <cfRule type="cellIs" dxfId="26" priority="40" stopIfTrue="1" operator="notEqual">
      <formula>"拟录取"</formula>
    </cfRule>
    <cfRule type="cellIs" priority="41" stopIfTrue="1" operator="notEqual">
      <formula>"拟录取"</formula>
    </cfRule>
    <cfRule type="cellIs" dxfId="27" priority="42" operator="equal">
      <formula>"拟录取"</formula>
    </cfRule>
  </conditionalFormatting>
  <conditionalFormatting sqref="X18:X56">
    <cfRule type="cellIs" dxfId="25" priority="30" operator="equal">
      <formula>"候补录取"</formula>
    </cfRule>
    <cfRule type="cellIs" dxfId="26" priority="31" stopIfTrue="1" operator="notEqual">
      <formula>"拟录取"</formula>
    </cfRule>
    <cfRule type="cellIs" priority="32" stopIfTrue="1" operator="notEqual">
      <formula>"拟录取"</formula>
    </cfRule>
    <cfRule type="cellIs" dxfId="27" priority="33" operator="equal">
      <formula>"拟录取"</formula>
    </cfRule>
  </conditionalFormatting>
  <conditionalFormatting sqref="X57:X64">
    <cfRule type="cellIs" dxfId="25" priority="26" operator="equal">
      <formula>"候补录取"</formula>
    </cfRule>
    <cfRule type="cellIs" dxfId="26" priority="27" stopIfTrue="1" operator="notEqual">
      <formula>"拟录取"</formula>
    </cfRule>
    <cfRule type="cellIs" priority="28" stopIfTrue="1" operator="notEqual">
      <formula>"拟录取"</formula>
    </cfRule>
    <cfRule type="cellIs" dxfId="27" priority="29" operator="equal">
      <formula>"拟录取"</formula>
    </cfRule>
  </conditionalFormatting>
  <conditionalFormatting sqref="X66:X80">
    <cfRule type="cellIs" dxfId="25" priority="18" operator="equal">
      <formula>"候补录取"</formula>
    </cfRule>
    <cfRule type="cellIs" dxfId="26" priority="19" stopIfTrue="1" operator="notEqual">
      <formula>"拟录取"</formula>
    </cfRule>
    <cfRule type="cellIs" priority="20" stopIfTrue="1" operator="notEqual">
      <formula>"拟录取"</formula>
    </cfRule>
    <cfRule type="cellIs" dxfId="27" priority="21" operator="equal">
      <formula>"拟录取"</formula>
    </cfRule>
  </conditionalFormatting>
  <conditionalFormatting sqref="X81:X83">
    <cfRule type="cellIs" dxfId="25" priority="14" operator="equal">
      <formula>"候补录取"</formula>
    </cfRule>
    <cfRule type="cellIs" dxfId="26" priority="15" stopIfTrue="1" operator="notEqual">
      <formula>"拟录取"</formula>
    </cfRule>
    <cfRule type="cellIs" priority="16" stopIfTrue="1" operator="notEqual">
      <formula>"拟录取"</formula>
    </cfRule>
    <cfRule type="cellIs" dxfId="27" priority="17" operator="equal">
      <formula>"拟录取"</formula>
    </cfRule>
  </conditionalFormatting>
  <conditionalFormatting sqref="X85:X98">
    <cfRule type="cellIs" dxfId="25" priority="10" operator="equal">
      <formula>"候补录取"</formula>
    </cfRule>
    <cfRule type="cellIs" dxfId="26" priority="11" stopIfTrue="1" operator="notEqual">
      <formula>"拟录取"</formula>
    </cfRule>
    <cfRule type="cellIs" priority="12" stopIfTrue="1" operator="notEqual">
      <formula>"拟录取"</formula>
    </cfRule>
  </conditionalFormatting>
  <conditionalFormatting sqref="X99:X1048576">
    <cfRule type="cellIs" dxfId="25" priority="298" operator="equal">
      <formula>"候补录取"</formula>
    </cfRule>
  </conditionalFormatting>
  <conditionalFormatting sqref="Y71:Y80">
    <cfRule type="cellIs" dxfId="27" priority="25" operator="equal">
      <formula>"拟录取"</formula>
    </cfRule>
  </conditionalFormatting>
  <conditionalFormatting sqref="Y2 X99:X1048576">
    <cfRule type="cellIs" dxfId="27" priority="356" operator="equal">
      <formula>"拟录取"</formula>
    </cfRule>
  </conditionalFormatting>
  <conditionalFormatting sqref="Y24:Y64 Y18:Y22">
    <cfRule type="cellIs" dxfId="27" priority="38" operator="equal">
      <formula>"拟录取"</formula>
    </cfRule>
  </conditionalFormatting>
  <conditionalFormatting sqref="X85:Y98">
    <cfRule type="cellIs" dxfId="27" priority="13" operator="equal">
      <formula>"拟录取"</formula>
    </cfRule>
  </conditionalFormatting>
  <pageMargins left="0.25" right="0.25" top="0.75" bottom="0.75" header="0.298611111111111" footer="0.298611111111111"/>
  <pageSetup paperSize="1" orientation="landscape" horizontalDpi="200" verticalDpi="200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7"/>
  <sheetViews>
    <sheetView tabSelected="1" workbookViewId="0">
      <selection activeCell="AB27" sqref="AB27"/>
    </sheetView>
  </sheetViews>
  <sheetFormatPr defaultColWidth="9.14285714285714" defaultRowHeight="12.75"/>
  <cols>
    <col min="4" max="4" width="17.2857142857143" customWidth="1"/>
    <col min="5" max="5" width="9.14285714285714" style="2"/>
    <col min="9" max="9" width="19.7142857142857" customWidth="1"/>
    <col min="10" max="10" width="7.36190476190476" customWidth="1"/>
    <col min="11" max="11" width="5" customWidth="1"/>
    <col min="12" max="12" width="4.18095238095238" customWidth="1"/>
    <col min="14" max="14" width="6.36190476190476" style="3" customWidth="1"/>
    <col min="15" max="15" width="6.45714285714286" style="3" customWidth="1"/>
    <col min="16" max="16" width="5.18095238095238" style="3" customWidth="1"/>
    <col min="17" max="17" width="5.54285714285714" style="3" customWidth="1"/>
    <col min="18" max="18" width="5.72380952380952" style="3" customWidth="1"/>
    <col min="19" max="19" width="3.81904761904762" customWidth="1"/>
  </cols>
  <sheetData>
    <row r="1" s="1" customFormat="1" ht="71" customHeight="1" spans="1: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0" t="s">
        <v>10</v>
      </c>
      <c r="L1" s="20" t="s">
        <v>11</v>
      </c>
      <c r="M1" s="21" t="s">
        <v>12</v>
      </c>
      <c r="N1" s="21" t="s">
        <v>13</v>
      </c>
      <c r="O1" s="4" t="s">
        <v>14</v>
      </c>
      <c r="P1" s="4" t="s">
        <v>15</v>
      </c>
      <c r="Q1" s="41" t="s">
        <v>16</v>
      </c>
      <c r="R1" s="21" t="s">
        <v>17</v>
      </c>
      <c r="S1" s="20" t="s">
        <v>18</v>
      </c>
      <c r="T1" s="4" t="s">
        <v>19</v>
      </c>
      <c r="U1" s="20" t="s">
        <v>20</v>
      </c>
      <c r="V1" s="20" t="s">
        <v>21</v>
      </c>
      <c r="W1" s="4" t="s">
        <v>22</v>
      </c>
      <c r="X1" s="4" t="s">
        <v>23</v>
      </c>
      <c r="Y1" s="4" t="s">
        <v>24</v>
      </c>
    </row>
    <row r="2" customFormat="1" ht="16" customHeight="1" spans="1:25">
      <c r="A2" s="5" t="s">
        <v>25</v>
      </c>
      <c r="B2" s="6" t="s">
        <v>26</v>
      </c>
      <c r="C2" s="7" t="s">
        <v>193</v>
      </c>
      <c r="D2" s="8" t="s">
        <v>29</v>
      </c>
      <c r="E2" s="9" t="s">
        <v>194</v>
      </c>
      <c r="F2" s="10" t="s">
        <v>195</v>
      </c>
      <c r="G2" s="10" t="s">
        <v>196</v>
      </c>
      <c r="H2" s="11"/>
      <c r="I2" s="8" t="s">
        <v>35</v>
      </c>
      <c r="J2" s="8" t="s">
        <v>36</v>
      </c>
      <c r="K2" s="19" t="s">
        <v>32</v>
      </c>
      <c r="L2" s="8">
        <v>367</v>
      </c>
      <c r="M2" s="22"/>
      <c r="N2" s="22">
        <v>25.67</v>
      </c>
      <c r="O2" s="22">
        <v>105</v>
      </c>
      <c r="P2" s="23">
        <v>89</v>
      </c>
      <c r="Q2" s="25">
        <f>SUM(N2:P2)</f>
        <v>219.67</v>
      </c>
      <c r="R2" s="24">
        <f>SUM(L2,Q2)</f>
        <v>586.67</v>
      </c>
      <c r="S2" s="42">
        <v>1</v>
      </c>
      <c r="T2" s="24" t="s">
        <v>27</v>
      </c>
      <c r="U2" s="43"/>
      <c r="V2" s="43"/>
      <c r="W2" s="43"/>
      <c r="X2" s="44" t="s">
        <v>28</v>
      </c>
      <c r="Y2" s="50"/>
    </row>
    <row r="3" ht="16" customHeight="1" spans="1:25">
      <c r="A3" s="7" t="s">
        <v>25</v>
      </c>
      <c r="B3" s="12" t="s">
        <v>26</v>
      </c>
      <c r="C3" s="7" t="s">
        <v>193</v>
      </c>
      <c r="D3" s="8" t="s">
        <v>29</v>
      </c>
      <c r="E3" s="9" t="s">
        <v>194</v>
      </c>
      <c r="F3" s="10" t="s">
        <v>195</v>
      </c>
      <c r="G3" s="10" t="s">
        <v>196</v>
      </c>
      <c r="H3" s="11"/>
      <c r="I3" s="8" t="s">
        <v>39</v>
      </c>
      <c r="J3" s="8" t="s">
        <v>40</v>
      </c>
      <c r="K3" s="19" t="s">
        <v>32</v>
      </c>
      <c r="L3" s="8">
        <v>362</v>
      </c>
      <c r="M3" s="24"/>
      <c r="N3" s="24">
        <v>27</v>
      </c>
      <c r="O3" s="24">
        <v>97</v>
      </c>
      <c r="P3" s="25">
        <v>90.33</v>
      </c>
      <c r="Q3" s="25">
        <f t="shared" ref="Q3:Q10" si="0">SUM(N3:P3)</f>
        <v>214.33</v>
      </c>
      <c r="R3" s="24">
        <f t="shared" ref="R3:R10" si="1">SUM(L3,Q3)</f>
        <v>576.33</v>
      </c>
      <c r="S3" s="45">
        <v>2</v>
      </c>
      <c r="T3" s="24" t="s">
        <v>27</v>
      </c>
      <c r="U3" s="44"/>
      <c r="V3" s="44"/>
      <c r="W3" s="44"/>
      <c r="X3" s="44" t="s">
        <v>28</v>
      </c>
      <c r="Y3" s="18"/>
    </row>
    <row r="4" ht="16" customHeight="1" spans="1:25">
      <c r="A4" s="13" t="s">
        <v>25</v>
      </c>
      <c r="B4" s="14" t="s">
        <v>26</v>
      </c>
      <c r="C4" s="7" t="s">
        <v>193</v>
      </c>
      <c r="D4" s="8" t="s">
        <v>29</v>
      </c>
      <c r="E4" s="9" t="s">
        <v>194</v>
      </c>
      <c r="F4" s="10" t="s">
        <v>195</v>
      </c>
      <c r="G4" s="10" t="s">
        <v>196</v>
      </c>
      <c r="H4" s="15"/>
      <c r="I4" s="8" t="s">
        <v>41</v>
      </c>
      <c r="J4" s="8" t="s">
        <v>42</v>
      </c>
      <c r="K4" s="19" t="s">
        <v>32</v>
      </c>
      <c r="L4" s="8">
        <v>359</v>
      </c>
      <c r="M4" s="26"/>
      <c r="N4" s="26">
        <v>24</v>
      </c>
      <c r="O4" s="26">
        <v>94</v>
      </c>
      <c r="P4" s="27">
        <v>86</v>
      </c>
      <c r="Q4" s="25">
        <f t="shared" si="0"/>
        <v>204</v>
      </c>
      <c r="R4" s="24">
        <f t="shared" si="1"/>
        <v>563</v>
      </c>
      <c r="S4" s="42">
        <v>3</v>
      </c>
      <c r="T4" s="24" t="s">
        <v>27</v>
      </c>
      <c r="U4" s="46"/>
      <c r="V4" s="46"/>
      <c r="W4" s="46"/>
      <c r="X4" s="44" t="s">
        <v>28</v>
      </c>
      <c r="Y4" s="50"/>
    </row>
    <row r="5" customFormat="1" ht="16" customHeight="1" spans="1:25">
      <c r="A5" s="7" t="s">
        <v>25</v>
      </c>
      <c r="B5" s="12" t="s">
        <v>26</v>
      </c>
      <c r="C5" s="7" t="s">
        <v>193</v>
      </c>
      <c r="D5" s="8" t="s">
        <v>29</v>
      </c>
      <c r="E5" s="9" t="s">
        <v>194</v>
      </c>
      <c r="F5" s="10" t="s">
        <v>195</v>
      </c>
      <c r="G5" s="10" t="s">
        <v>196</v>
      </c>
      <c r="H5" s="11"/>
      <c r="I5" s="8" t="s">
        <v>30</v>
      </c>
      <c r="J5" s="8" t="s">
        <v>31</v>
      </c>
      <c r="K5" s="19" t="s">
        <v>32</v>
      </c>
      <c r="L5" s="8">
        <v>376</v>
      </c>
      <c r="M5" s="24"/>
      <c r="N5" s="24"/>
      <c r="O5" s="24"/>
      <c r="P5" s="25"/>
      <c r="Q5" s="25"/>
      <c r="R5" s="24"/>
      <c r="S5" s="45"/>
      <c r="T5" s="24" t="s">
        <v>164</v>
      </c>
      <c r="U5" s="44"/>
      <c r="V5" s="44"/>
      <c r="W5" s="44"/>
      <c r="X5" s="47" t="s">
        <v>165</v>
      </c>
      <c r="Y5" s="18" t="s">
        <v>197</v>
      </c>
    </row>
    <row r="6" ht="16" customHeight="1" spans="1:25">
      <c r="A6" s="5" t="s">
        <v>25</v>
      </c>
      <c r="B6" s="6" t="s">
        <v>26</v>
      </c>
      <c r="C6" s="7" t="s">
        <v>193</v>
      </c>
      <c r="D6" s="8" t="s">
        <v>29</v>
      </c>
      <c r="E6" s="9" t="s">
        <v>194</v>
      </c>
      <c r="F6" s="10" t="s">
        <v>195</v>
      </c>
      <c r="G6" s="10" t="s">
        <v>196</v>
      </c>
      <c r="H6" s="11"/>
      <c r="I6" s="8" t="s">
        <v>33</v>
      </c>
      <c r="J6" s="8" t="s">
        <v>34</v>
      </c>
      <c r="K6" s="19" t="s">
        <v>32</v>
      </c>
      <c r="L6" s="8">
        <v>372</v>
      </c>
      <c r="M6" s="22"/>
      <c r="N6" s="22"/>
      <c r="O6" s="22"/>
      <c r="P6" s="23"/>
      <c r="Q6" s="25"/>
      <c r="R6" s="24"/>
      <c r="S6" s="42"/>
      <c r="T6" s="24" t="s">
        <v>164</v>
      </c>
      <c r="U6" s="43"/>
      <c r="V6" s="43"/>
      <c r="W6" s="43"/>
      <c r="X6" s="47" t="s">
        <v>165</v>
      </c>
      <c r="Y6" s="18" t="s">
        <v>197</v>
      </c>
    </row>
    <row r="7" ht="16" customHeight="1" spans="1:25">
      <c r="A7" s="16" t="s">
        <v>25</v>
      </c>
      <c r="B7" s="17" t="s">
        <v>26</v>
      </c>
      <c r="C7" s="7" t="s">
        <v>193</v>
      </c>
      <c r="D7" s="8" t="s">
        <v>29</v>
      </c>
      <c r="E7" s="9" t="s">
        <v>194</v>
      </c>
      <c r="F7" s="10" t="s">
        <v>195</v>
      </c>
      <c r="G7" s="10" t="s">
        <v>196</v>
      </c>
      <c r="H7" s="15"/>
      <c r="I7" s="8" t="s">
        <v>37</v>
      </c>
      <c r="J7" s="8" t="s">
        <v>38</v>
      </c>
      <c r="K7" s="19" t="s">
        <v>32</v>
      </c>
      <c r="L7" s="8">
        <v>364</v>
      </c>
      <c r="M7" s="28"/>
      <c r="N7" s="28"/>
      <c r="O7" s="28"/>
      <c r="P7" s="29"/>
      <c r="Q7" s="25"/>
      <c r="R7" s="24"/>
      <c r="S7" s="45"/>
      <c r="T7" s="24" t="s">
        <v>164</v>
      </c>
      <c r="U7" s="47"/>
      <c r="V7" s="47"/>
      <c r="W7" s="47"/>
      <c r="X7" s="47" t="s">
        <v>165</v>
      </c>
      <c r="Y7" s="18" t="s">
        <v>197</v>
      </c>
    </row>
    <row r="8" ht="16" customHeight="1" spans="1:25">
      <c r="A8" s="5" t="s">
        <v>25</v>
      </c>
      <c r="B8" s="6" t="s">
        <v>26</v>
      </c>
      <c r="C8" s="16" t="s">
        <v>198</v>
      </c>
      <c r="D8" s="8" t="s">
        <v>43</v>
      </c>
      <c r="E8" s="9" t="s">
        <v>194</v>
      </c>
      <c r="F8" s="10" t="s">
        <v>195</v>
      </c>
      <c r="G8" s="10" t="s">
        <v>196</v>
      </c>
      <c r="H8" s="11"/>
      <c r="I8" s="8" t="s">
        <v>48</v>
      </c>
      <c r="J8" s="8" t="s">
        <v>49</v>
      </c>
      <c r="K8" s="19" t="s">
        <v>32</v>
      </c>
      <c r="L8" s="8">
        <v>360</v>
      </c>
      <c r="M8" s="22"/>
      <c r="N8" s="22">
        <v>27</v>
      </c>
      <c r="O8" s="22">
        <v>94</v>
      </c>
      <c r="P8" s="23">
        <v>90.33</v>
      </c>
      <c r="Q8" s="25">
        <f t="shared" si="0"/>
        <v>211.33</v>
      </c>
      <c r="R8" s="24">
        <f t="shared" si="1"/>
        <v>571.33</v>
      </c>
      <c r="S8" s="45">
        <v>1</v>
      </c>
      <c r="T8" s="24" t="s">
        <v>27</v>
      </c>
      <c r="U8" s="43"/>
      <c r="V8" s="43"/>
      <c r="W8" s="43"/>
      <c r="X8" s="44" t="s">
        <v>28</v>
      </c>
      <c r="Y8" s="50"/>
    </row>
    <row r="9" ht="16" customHeight="1" spans="1:25">
      <c r="A9" s="5" t="s">
        <v>25</v>
      </c>
      <c r="B9" s="6" t="s">
        <v>26</v>
      </c>
      <c r="C9" s="16" t="s">
        <v>198</v>
      </c>
      <c r="D9" s="8" t="s">
        <v>43</v>
      </c>
      <c r="E9" s="9" t="s">
        <v>194</v>
      </c>
      <c r="F9" s="10" t="s">
        <v>195</v>
      </c>
      <c r="G9" s="10" t="s">
        <v>196</v>
      </c>
      <c r="H9" s="11"/>
      <c r="I9" s="8" t="s">
        <v>55</v>
      </c>
      <c r="J9" s="8" t="s">
        <v>56</v>
      </c>
      <c r="K9" s="19" t="s">
        <v>57</v>
      </c>
      <c r="L9" s="8">
        <v>356</v>
      </c>
      <c r="M9" s="22"/>
      <c r="N9" s="22">
        <v>24.33</v>
      </c>
      <c r="O9" s="22">
        <v>96</v>
      </c>
      <c r="P9" s="23">
        <v>87.67</v>
      </c>
      <c r="Q9" s="25">
        <f t="shared" si="0"/>
        <v>208</v>
      </c>
      <c r="R9" s="24">
        <f t="shared" si="1"/>
        <v>564</v>
      </c>
      <c r="S9" s="45">
        <v>2</v>
      </c>
      <c r="T9" s="24" t="s">
        <v>27</v>
      </c>
      <c r="U9" s="43"/>
      <c r="V9" s="43"/>
      <c r="W9" s="43"/>
      <c r="X9" s="44" t="s">
        <v>28</v>
      </c>
      <c r="Y9" s="50"/>
    </row>
    <row r="10" ht="16" customHeight="1" spans="1:25">
      <c r="A10" s="13" t="s">
        <v>25</v>
      </c>
      <c r="B10" s="14" t="s">
        <v>26</v>
      </c>
      <c r="C10" s="16" t="s">
        <v>198</v>
      </c>
      <c r="D10" s="8" t="s">
        <v>43</v>
      </c>
      <c r="E10" s="9" t="s">
        <v>194</v>
      </c>
      <c r="F10" s="10" t="s">
        <v>195</v>
      </c>
      <c r="G10" s="10" t="s">
        <v>196</v>
      </c>
      <c r="H10" s="15"/>
      <c r="I10" s="8" t="s">
        <v>53</v>
      </c>
      <c r="J10" s="8" t="s">
        <v>54</v>
      </c>
      <c r="K10" s="19" t="s">
        <v>32</v>
      </c>
      <c r="L10" s="8">
        <v>357</v>
      </c>
      <c r="M10" s="26"/>
      <c r="N10" s="26">
        <v>26</v>
      </c>
      <c r="O10" s="26">
        <v>86</v>
      </c>
      <c r="P10" s="27">
        <v>86.67</v>
      </c>
      <c r="Q10" s="25">
        <f t="shared" si="0"/>
        <v>198.67</v>
      </c>
      <c r="R10" s="24">
        <f t="shared" si="1"/>
        <v>555.67</v>
      </c>
      <c r="S10" s="42">
        <v>3</v>
      </c>
      <c r="T10" s="24" t="s">
        <v>27</v>
      </c>
      <c r="U10" s="46"/>
      <c r="V10" s="46"/>
      <c r="W10" s="46"/>
      <c r="X10" s="44" t="s">
        <v>28</v>
      </c>
      <c r="Y10" s="50"/>
    </row>
    <row r="11" ht="16" customHeight="1" spans="1:25">
      <c r="A11" s="16" t="s">
        <v>25</v>
      </c>
      <c r="B11" s="17" t="s">
        <v>26</v>
      </c>
      <c r="C11" s="16" t="s">
        <v>198</v>
      </c>
      <c r="D11" s="8" t="s">
        <v>43</v>
      </c>
      <c r="E11" s="9" t="s">
        <v>194</v>
      </c>
      <c r="F11" s="10" t="s">
        <v>195</v>
      </c>
      <c r="G11" s="10" t="s">
        <v>196</v>
      </c>
      <c r="H11" s="15"/>
      <c r="I11" s="8" t="s">
        <v>44</v>
      </c>
      <c r="J11" s="8" t="s">
        <v>45</v>
      </c>
      <c r="K11" s="19" t="s">
        <v>32</v>
      </c>
      <c r="L11" s="8">
        <v>385</v>
      </c>
      <c r="M11" s="28"/>
      <c r="N11" s="28"/>
      <c r="O11" s="28"/>
      <c r="P11" s="29"/>
      <c r="Q11" s="25"/>
      <c r="R11" s="24"/>
      <c r="S11" s="45"/>
      <c r="T11" s="24" t="s">
        <v>164</v>
      </c>
      <c r="U11" s="44"/>
      <c r="V11" s="44"/>
      <c r="W11" s="44"/>
      <c r="X11" s="47" t="s">
        <v>165</v>
      </c>
      <c r="Y11" s="18" t="s">
        <v>197</v>
      </c>
    </row>
    <row r="12" ht="16" customHeight="1" spans="1:25">
      <c r="A12" s="16" t="s">
        <v>25</v>
      </c>
      <c r="B12" s="17" t="s">
        <v>26</v>
      </c>
      <c r="C12" s="16" t="s">
        <v>198</v>
      </c>
      <c r="D12" s="8" t="s">
        <v>43</v>
      </c>
      <c r="E12" s="9" t="s">
        <v>194</v>
      </c>
      <c r="F12" s="10" t="s">
        <v>195</v>
      </c>
      <c r="G12" s="10" t="s">
        <v>196</v>
      </c>
      <c r="H12" s="15"/>
      <c r="I12" s="8" t="s">
        <v>46</v>
      </c>
      <c r="J12" s="8" t="s">
        <v>47</v>
      </c>
      <c r="K12" s="19" t="s">
        <v>32</v>
      </c>
      <c r="L12" s="8">
        <v>367</v>
      </c>
      <c r="M12" s="28"/>
      <c r="N12" s="28"/>
      <c r="O12" s="28"/>
      <c r="P12" s="29"/>
      <c r="Q12" s="25"/>
      <c r="R12" s="24"/>
      <c r="S12" s="42"/>
      <c r="T12" s="24" t="s">
        <v>164</v>
      </c>
      <c r="U12" s="44"/>
      <c r="V12" s="44"/>
      <c r="W12" s="44"/>
      <c r="X12" s="47" t="s">
        <v>165</v>
      </c>
      <c r="Y12" s="18" t="s">
        <v>197</v>
      </c>
    </row>
    <row r="13" ht="16" customHeight="1" spans="1:25">
      <c r="A13" s="16" t="s">
        <v>25</v>
      </c>
      <c r="B13" s="17" t="s">
        <v>26</v>
      </c>
      <c r="C13" s="7" t="s">
        <v>199</v>
      </c>
      <c r="D13" s="8" t="s">
        <v>58</v>
      </c>
      <c r="E13" s="9" t="s">
        <v>194</v>
      </c>
      <c r="F13" s="10" t="s">
        <v>195</v>
      </c>
      <c r="G13" s="10" t="s">
        <v>196</v>
      </c>
      <c r="H13" s="15"/>
      <c r="I13" s="8" t="s">
        <v>63</v>
      </c>
      <c r="J13" s="8" t="s">
        <v>64</v>
      </c>
      <c r="K13" s="30" t="s">
        <v>32</v>
      </c>
      <c r="L13" s="8">
        <v>358</v>
      </c>
      <c r="M13" s="28"/>
      <c r="N13" s="28">
        <v>26</v>
      </c>
      <c r="O13" s="28">
        <v>99</v>
      </c>
      <c r="P13" s="29">
        <v>87.67</v>
      </c>
      <c r="Q13" s="25">
        <f t="shared" ref="Q13:Q15" si="2">SUM(N13:P13)</f>
        <v>212.67</v>
      </c>
      <c r="R13" s="24">
        <f t="shared" ref="R13:R15" si="3">SUM(L13,Q13)</f>
        <v>570.67</v>
      </c>
      <c r="S13" s="42">
        <v>1</v>
      </c>
      <c r="T13" s="24" t="s">
        <v>27</v>
      </c>
      <c r="U13" s="47"/>
      <c r="V13" s="47"/>
      <c r="W13" s="47"/>
      <c r="X13" s="44" t="s">
        <v>28</v>
      </c>
      <c r="Y13" s="18"/>
    </row>
    <row r="14" ht="16" customHeight="1" spans="1:25">
      <c r="A14" s="7" t="s">
        <v>25</v>
      </c>
      <c r="B14" s="12" t="s">
        <v>26</v>
      </c>
      <c r="C14" s="7" t="s">
        <v>199</v>
      </c>
      <c r="D14" s="8" t="s">
        <v>58</v>
      </c>
      <c r="E14" s="9" t="s">
        <v>194</v>
      </c>
      <c r="F14" s="10" t="s">
        <v>195</v>
      </c>
      <c r="G14" s="10" t="s">
        <v>196</v>
      </c>
      <c r="H14" s="11"/>
      <c r="I14" s="8" t="s">
        <v>59</v>
      </c>
      <c r="J14" s="8" t="s">
        <v>60</v>
      </c>
      <c r="K14" s="19" t="s">
        <v>57</v>
      </c>
      <c r="L14" s="8">
        <v>354</v>
      </c>
      <c r="M14" s="24"/>
      <c r="N14" s="24">
        <v>27.33</v>
      </c>
      <c r="O14" s="24">
        <v>95</v>
      </c>
      <c r="P14" s="25">
        <v>90.67</v>
      </c>
      <c r="Q14" s="25">
        <f t="shared" si="2"/>
        <v>213</v>
      </c>
      <c r="R14" s="24">
        <f t="shared" si="3"/>
        <v>567</v>
      </c>
      <c r="S14" s="42">
        <v>2</v>
      </c>
      <c r="T14" s="24" t="s">
        <v>27</v>
      </c>
      <c r="U14" s="44"/>
      <c r="V14" s="44"/>
      <c r="W14" s="44"/>
      <c r="X14" s="44" t="s">
        <v>28</v>
      </c>
      <c r="Y14" s="18"/>
    </row>
    <row r="15" ht="16" customHeight="1" spans="1:25">
      <c r="A15" s="13" t="s">
        <v>25</v>
      </c>
      <c r="B15" s="14" t="s">
        <v>26</v>
      </c>
      <c r="C15" s="7" t="s">
        <v>199</v>
      </c>
      <c r="D15" s="8" t="s">
        <v>58</v>
      </c>
      <c r="E15" s="9" t="s">
        <v>194</v>
      </c>
      <c r="F15" s="10" t="s">
        <v>195</v>
      </c>
      <c r="G15" s="10" t="s">
        <v>196</v>
      </c>
      <c r="H15" s="15"/>
      <c r="I15" s="8" t="s">
        <v>61</v>
      </c>
      <c r="J15" s="8" t="s">
        <v>62</v>
      </c>
      <c r="K15" s="19" t="s">
        <v>57</v>
      </c>
      <c r="L15" s="8">
        <v>352</v>
      </c>
      <c r="M15" s="26"/>
      <c r="N15" s="26">
        <v>24.67</v>
      </c>
      <c r="O15" s="26">
        <v>87</v>
      </c>
      <c r="P15" s="27">
        <v>87.67</v>
      </c>
      <c r="Q15" s="25">
        <f t="shared" si="2"/>
        <v>199.34</v>
      </c>
      <c r="R15" s="24">
        <f t="shared" si="3"/>
        <v>551.34</v>
      </c>
      <c r="S15" s="42">
        <v>3</v>
      </c>
      <c r="T15" s="24" t="s">
        <v>27</v>
      </c>
      <c r="U15" s="46"/>
      <c r="V15" s="46"/>
      <c r="W15" s="46"/>
      <c r="X15" s="44" t="s">
        <v>28</v>
      </c>
      <c r="Y15" s="50"/>
    </row>
    <row r="16" ht="16" customHeight="1" spans="1:25">
      <c r="A16" s="7" t="s">
        <v>25</v>
      </c>
      <c r="B16" s="12" t="s">
        <v>26</v>
      </c>
      <c r="C16" s="7" t="s">
        <v>199</v>
      </c>
      <c r="D16" s="8" t="s">
        <v>58</v>
      </c>
      <c r="E16" s="9" t="s">
        <v>194</v>
      </c>
      <c r="F16" s="10" t="s">
        <v>195</v>
      </c>
      <c r="G16" s="10" t="s">
        <v>196</v>
      </c>
      <c r="H16" s="11"/>
      <c r="I16" s="8" t="s">
        <v>65</v>
      </c>
      <c r="J16" s="8" t="s">
        <v>66</v>
      </c>
      <c r="K16" s="30" t="s">
        <v>32</v>
      </c>
      <c r="L16" s="8">
        <v>355</v>
      </c>
      <c r="M16" s="24"/>
      <c r="N16" s="24"/>
      <c r="O16" s="24"/>
      <c r="P16" s="25"/>
      <c r="Q16" s="25"/>
      <c r="R16" s="24"/>
      <c r="S16" s="42"/>
      <c r="T16" s="24" t="s">
        <v>164</v>
      </c>
      <c r="U16" s="44"/>
      <c r="V16" s="44"/>
      <c r="W16" s="44"/>
      <c r="X16" s="47" t="s">
        <v>165</v>
      </c>
      <c r="Y16" s="18" t="s">
        <v>197</v>
      </c>
    </row>
    <row r="17" ht="16" customHeight="1" spans="1:25">
      <c r="A17" s="16" t="s">
        <v>25</v>
      </c>
      <c r="B17" s="17" t="s">
        <v>26</v>
      </c>
      <c r="C17" s="16" t="s">
        <v>200</v>
      </c>
      <c r="D17" s="8" t="s">
        <v>67</v>
      </c>
      <c r="E17" s="9" t="s">
        <v>194</v>
      </c>
      <c r="F17" s="10" t="s">
        <v>195</v>
      </c>
      <c r="G17" s="10" t="s">
        <v>196</v>
      </c>
      <c r="H17" s="15"/>
      <c r="I17" s="8" t="s">
        <v>68</v>
      </c>
      <c r="J17" s="8" t="s">
        <v>69</v>
      </c>
      <c r="K17" s="30" t="s">
        <v>32</v>
      </c>
      <c r="L17" s="8">
        <v>382</v>
      </c>
      <c r="M17" s="28"/>
      <c r="N17" s="28">
        <v>27.33</v>
      </c>
      <c r="O17" s="28">
        <v>106</v>
      </c>
      <c r="P17" s="28">
        <v>88</v>
      </c>
      <c r="Q17" s="25">
        <f t="shared" ref="Q17:Q20" si="4">SUM(N17:P17)</f>
        <v>221.33</v>
      </c>
      <c r="R17" s="24">
        <f t="shared" ref="R17:R20" si="5">SUM(L17,Q17)</f>
        <v>603.33</v>
      </c>
      <c r="S17" s="45">
        <v>1</v>
      </c>
      <c r="T17" s="24" t="s">
        <v>27</v>
      </c>
      <c r="U17" s="44"/>
      <c r="V17" s="44"/>
      <c r="W17" s="44"/>
      <c r="X17" s="44" t="s">
        <v>28</v>
      </c>
      <c r="Y17" s="7"/>
    </row>
    <row r="18" ht="16" customHeight="1" spans="1:25">
      <c r="A18" s="7" t="s">
        <v>25</v>
      </c>
      <c r="B18" s="12" t="s">
        <v>26</v>
      </c>
      <c r="C18" s="16" t="s">
        <v>200</v>
      </c>
      <c r="D18" s="8" t="s">
        <v>67</v>
      </c>
      <c r="E18" s="9" t="s">
        <v>194</v>
      </c>
      <c r="F18" s="10" t="s">
        <v>195</v>
      </c>
      <c r="G18" s="10" t="s">
        <v>196</v>
      </c>
      <c r="H18" s="11"/>
      <c r="I18" s="8" t="s">
        <v>72</v>
      </c>
      <c r="J18" s="8" t="s">
        <v>73</v>
      </c>
      <c r="K18" s="30" t="s">
        <v>32</v>
      </c>
      <c r="L18" s="8">
        <v>370</v>
      </c>
      <c r="M18" s="24"/>
      <c r="N18" s="24">
        <v>27</v>
      </c>
      <c r="O18" s="24">
        <v>107</v>
      </c>
      <c r="P18" s="24">
        <v>91.33</v>
      </c>
      <c r="Q18" s="25">
        <f t="shared" si="4"/>
        <v>225.33</v>
      </c>
      <c r="R18" s="24">
        <f t="shared" si="5"/>
        <v>595.33</v>
      </c>
      <c r="S18" s="45">
        <v>2</v>
      </c>
      <c r="T18" s="24" t="s">
        <v>27</v>
      </c>
      <c r="U18" s="44"/>
      <c r="V18" s="44"/>
      <c r="W18" s="44"/>
      <c r="X18" s="44" t="s">
        <v>28</v>
      </c>
      <c r="Y18" s="7"/>
    </row>
    <row r="19" ht="16" customHeight="1" spans="1:25">
      <c r="A19" s="5" t="s">
        <v>25</v>
      </c>
      <c r="B19" s="6" t="s">
        <v>26</v>
      </c>
      <c r="C19" s="16" t="s">
        <v>200</v>
      </c>
      <c r="D19" s="8" t="s">
        <v>67</v>
      </c>
      <c r="E19" s="9" t="s">
        <v>194</v>
      </c>
      <c r="F19" s="10" t="s">
        <v>195</v>
      </c>
      <c r="G19" s="10" t="s">
        <v>196</v>
      </c>
      <c r="H19" s="11"/>
      <c r="I19" s="8" t="s">
        <v>76</v>
      </c>
      <c r="J19" s="8" t="s">
        <v>77</v>
      </c>
      <c r="K19" s="30" t="s">
        <v>32</v>
      </c>
      <c r="L19" s="8">
        <v>362</v>
      </c>
      <c r="M19" s="22"/>
      <c r="N19" s="31">
        <v>25</v>
      </c>
      <c r="O19" s="22">
        <v>104</v>
      </c>
      <c r="P19" s="31">
        <v>88.67</v>
      </c>
      <c r="Q19" s="25">
        <f t="shared" si="4"/>
        <v>217.67</v>
      </c>
      <c r="R19" s="24">
        <f t="shared" si="5"/>
        <v>579.67</v>
      </c>
      <c r="S19" s="45">
        <v>3</v>
      </c>
      <c r="T19" s="24" t="s">
        <v>27</v>
      </c>
      <c r="U19" s="46"/>
      <c r="V19" s="46"/>
      <c r="W19" s="46"/>
      <c r="X19" s="44" t="s">
        <v>28</v>
      </c>
      <c r="Y19" s="50"/>
    </row>
    <row r="20" ht="16" customHeight="1" spans="1:25">
      <c r="A20" s="5" t="s">
        <v>25</v>
      </c>
      <c r="B20" s="6" t="s">
        <v>26</v>
      </c>
      <c r="C20" s="16" t="s">
        <v>200</v>
      </c>
      <c r="D20" s="8" t="s">
        <v>67</v>
      </c>
      <c r="E20" s="9" t="s">
        <v>194</v>
      </c>
      <c r="F20" s="10" t="s">
        <v>195</v>
      </c>
      <c r="G20" s="10" t="s">
        <v>196</v>
      </c>
      <c r="H20" s="11"/>
      <c r="I20" s="8" t="s">
        <v>37</v>
      </c>
      <c r="J20" s="8" t="s">
        <v>38</v>
      </c>
      <c r="K20" s="30" t="s">
        <v>32</v>
      </c>
      <c r="L20" s="8">
        <v>364</v>
      </c>
      <c r="M20" s="22"/>
      <c r="N20" s="31">
        <v>23.33</v>
      </c>
      <c r="O20" s="22">
        <v>106</v>
      </c>
      <c r="P20" s="31">
        <v>83.33</v>
      </c>
      <c r="Q20" s="25">
        <f t="shared" si="4"/>
        <v>212.66</v>
      </c>
      <c r="R20" s="24">
        <f t="shared" si="5"/>
        <v>576.66</v>
      </c>
      <c r="S20" s="45">
        <v>4</v>
      </c>
      <c r="T20" s="24" t="s">
        <v>27</v>
      </c>
      <c r="U20" s="46"/>
      <c r="V20" s="46"/>
      <c r="W20" s="46"/>
      <c r="X20" s="48" t="s">
        <v>147</v>
      </c>
      <c r="Y20" s="13"/>
    </row>
    <row r="21" ht="16" customHeight="1" spans="1:25">
      <c r="A21" s="5" t="s">
        <v>25</v>
      </c>
      <c r="B21" s="6" t="s">
        <v>26</v>
      </c>
      <c r="C21" s="16" t="s">
        <v>200</v>
      </c>
      <c r="D21" s="8" t="s">
        <v>67</v>
      </c>
      <c r="E21" s="9" t="s">
        <v>194</v>
      </c>
      <c r="F21" s="10" t="s">
        <v>195</v>
      </c>
      <c r="G21" s="10" t="s">
        <v>196</v>
      </c>
      <c r="H21" s="11"/>
      <c r="I21" s="8" t="s">
        <v>70</v>
      </c>
      <c r="J21" s="8" t="s">
        <v>71</v>
      </c>
      <c r="K21" s="30" t="s">
        <v>32</v>
      </c>
      <c r="L21" s="8">
        <v>381</v>
      </c>
      <c r="M21" s="22"/>
      <c r="N21" s="22"/>
      <c r="O21" s="22"/>
      <c r="P21" s="22"/>
      <c r="Q21" s="25"/>
      <c r="R21" s="24"/>
      <c r="S21" s="49"/>
      <c r="T21" s="24" t="s">
        <v>164</v>
      </c>
      <c r="U21" s="44"/>
      <c r="V21" s="44"/>
      <c r="W21" s="44"/>
      <c r="X21" s="47" t="s">
        <v>165</v>
      </c>
      <c r="Y21" s="18" t="s">
        <v>197</v>
      </c>
    </row>
    <row r="22" ht="16" customHeight="1" spans="1:25">
      <c r="A22" s="16" t="s">
        <v>25</v>
      </c>
      <c r="B22" s="17" t="s">
        <v>26</v>
      </c>
      <c r="C22" s="16" t="s">
        <v>200</v>
      </c>
      <c r="D22" s="8" t="s">
        <v>67</v>
      </c>
      <c r="E22" s="9" t="s">
        <v>194</v>
      </c>
      <c r="F22" s="10" t="s">
        <v>195</v>
      </c>
      <c r="G22" s="10" t="s">
        <v>196</v>
      </c>
      <c r="H22" s="15"/>
      <c r="I22" s="8" t="s">
        <v>74</v>
      </c>
      <c r="J22" s="8" t="s">
        <v>75</v>
      </c>
      <c r="K22" s="30" t="s">
        <v>32</v>
      </c>
      <c r="L22" s="8">
        <v>363</v>
      </c>
      <c r="M22" s="28"/>
      <c r="N22" s="32"/>
      <c r="O22" s="28"/>
      <c r="P22" s="32"/>
      <c r="Q22" s="25"/>
      <c r="R22" s="24"/>
      <c r="S22" s="45"/>
      <c r="T22" s="24" t="s">
        <v>164</v>
      </c>
      <c r="U22" s="44"/>
      <c r="V22" s="44"/>
      <c r="W22" s="44"/>
      <c r="X22" s="47" t="s">
        <v>165</v>
      </c>
      <c r="Y22" s="18" t="s">
        <v>197</v>
      </c>
    </row>
    <row r="23" ht="16" customHeight="1" spans="1:25">
      <c r="A23" s="13" t="s">
        <v>25</v>
      </c>
      <c r="B23" s="14" t="s">
        <v>26</v>
      </c>
      <c r="C23" s="7" t="s">
        <v>201</v>
      </c>
      <c r="D23" s="8" t="s">
        <v>78</v>
      </c>
      <c r="E23" s="9" t="s">
        <v>194</v>
      </c>
      <c r="F23" s="10" t="s">
        <v>202</v>
      </c>
      <c r="G23" s="10" t="s">
        <v>196</v>
      </c>
      <c r="H23" s="15"/>
      <c r="I23" s="8" t="s">
        <v>105</v>
      </c>
      <c r="J23" s="8" t="s">
        <v>106</v>
      </c>
      <c r="K23" s="30" t="s">
        <v>32</v>
      </c>
      <c r="L23" s="8">
        <v>373</v>
      </c>
      <c r="M23" s="26"/>
      <c r="N23" s="26">
        <v>27.67</v>
      </c>
      <c r="O23" s="26">
        <v>90</v>
      </c>
      <c r="P23" s="33">
        <v>88.67</v>
      </c>
      <c r="Q23" s="25">
        <f>SUM(N23:P23)</f>
        <v>206.34</v>
      </c>
      <c r="R23" s="24">
        <f>SUM(L23,Q23)</f>
        <v>579.34</v>
      </c>
      <c r="S23" s="49">
        <v>1</v>
      </c>
      <c r="T23" s="24" t="s">
        <v>27</v>
      </c>
      <c r="U23" s="46"/>
      <c r="V23" s="46"/>
      <c r="W23" s="46"/>
      <c r="X23" s="44" t="s">
        <v>28</v>
      </c>
      <c r="Y23" s="13"/>
    </row>
    <row r="24" ht="16" customHeight="1" spans="1:25">
      <c r="A24" s="13" t="s">
        <v>25</v>
      </c>
      <c r="B24" s="14" t="s">
        <v>26</v>
      </c>
      <c r="C24" s="7" t="s">
        <v>201</v>
      </c>
      <c r="D24" s="8" t="s">
        <v>78</v>
      </c>
      <c r="E24" s="9" t="s">
        <v>194</v>
      </c>
      <c r="F24" s="10" t="s">
        <v>202</v>
      </c>
      <c r="G24" s="10" t="s">
        <v>196</v>
      </c>
      <c r="H24" s="15"/>
      <c r="I24" s="8" t="s">
        <v>131</v>
      </c>
      <c r="J24" s="8" t="s">
        <v>132</v>
      </c>
      <c r="K24" s="30" t="s">
        <v>32</v>
      </c>
      <c r="L24" s="8">
        <v>373</v>
      </c>
      <c r="M24" s="26"/>
      <c r="N24" s="26">
        <v>24</v>
      </c>
      <c r="O24" s="26">
        <v>89</v>
      </c>
      <c r="P24" s="26">
        <v>85</v>
      </c>
      <c r="Q24" s="25">
        <f>SUM(N24:P24)</f>
        <v>198</v>
      </c>
      <c r="R24" s="24">
        <f>SUM(L24,Q24)</f>
        <v>571</v>
      </c>
      <c r="S24" s="49">
        <v>2</v>
      </c>
      <c r="T24" s="24" t="s">
        <v>27</v>
      </c>
      <c r="U24" s="46"/>
      <c r="V24" s="46"/>
      <c r="W24" s="46"/>
      <c r="X24" s="44" t="s">
        <v>28</v>
      </c>
      <c r="Y24" s="13"/>
    </row>
    <row r="25" ht="16" customHeight="1" spans="1:25">
      <c r="A25" s="18" t="s">
        <v>25</v>
      </c>
      <c r="B25" s="18" t="s">
        <v>26</v>
      </c>
      <c r="C25" s="7" t="s">
        <v>201</v>
      </c>
      <c r="D25" s="8" t="s">
        <v>78</v>
      </c>
      <c r="E25" s="9" t="s">
        <v>194</v>
      </c>
      <c r="F25" s="10" t="s">
        <v>202</v>
      </c>
      <c r="G25" s="10" t="s">
        <v>196</v>
      </c>
      <c r="H25" s="19"/>
      <c r="I25" s="8" t="s">
        <v>167</v>
      </c>
      <c r="J25" s="8" t="s">
        <v>168</v>
      </c>
      <c r="K25" s="30" t="s">
        <v>32</v>
      </c>
      <c r="L25" s="8">
        <v>371</v>
      </c>
      <c r="M25" s="18"/>
      <c r="N25" s="34">
        <v>26.33</v>
      </c>
      <c r="O25" s="34">
        <v>90</v>
      </c>
      <c r="P25" s="34">
        <v>80.33</v>
      </c>
      <c r="Q25" s="25">
        <f>SUM(N25:P25)</f>
        <v>196.66</v>
      </c>
      <c r="R25" s="24">
        <f>SUM(L25,Q25)</f>
        <v>567.66</v>
      </c>
      <c r="S25" s="49">
        <v>3</v>
      </c>
      <c r="T25" s="24" t="s">
        <v>27</v>
      </c>
      <c r="U25" s="18"/>
      <c r="V25" s="18"/>
      <c r="W25" s="18"/>
      <c r="X25" s="44" t="s">
        <v>28</v>
      </c>
      <c r="Y25" s="18"/>
    </row>
    <row r="26" ht="16" customHeight="1" spans="1:25">
      <c r="A26" s="7" t="s">
        <v>25</v>
      </c>
      <c r="B26" s="12" t="s">
        <v>26</v>
      </c>
      <c r="C26" s="7" t="s">
        <v>201</v>
      </c>
      <c r="D26" s="8" t="s">
        <v>78</v>
      </c>
      <c r="E26" s="9" t="s">
        <v>194</v>
      </c>
      <c r="F26" s="10" t="s">
        <v>202</v>
      </c>
      <c r="G26" s="10" t="s">
        <v>196</v>
      </c>
      <c r="H26" s="11"/>
      <c r="I26" s="8" t="s">
        <v>191</v>
      </c>
      <c r="J26" s="8" t="s">
        <v>192</v>
      </c>
      <c r="K26" s="30" t="s">
        <v>32</v>
      </c>
      <c r="L26" s="8">
        <v>378</v>
      </c>
      <c r="M26" s="24"/>
      <c r="N26" s="35">
        <v>25</v>
      </c>
      <c r="O26" s="35">
        <v>79</v>
      </c>
      <c r="P26" s="36">
        <v>85</v>
      </c>
      <c r="Q26" s="25">
        <f>SUM(N26:P26)</f>
        <v>189</v>
      </c>
      <c r="R26" s="24">
        <f>SUM(L26,Q26)</f>
        <v>567</v>
      </c>
      <c r="S26" s="49">
        <v>4</v>
      </c>
      <c r="T26" s="24" t="s">
        <v>27</v>
      </c>
      <c r="U26" s="44"/>
      <c r="V26" s="44"/>
      <c r="W26" s="44"/>
      <c r="X26" s="44" t="s">
        <v>28</v>
      </c>
      <c r="Y26" s="7"/>
    </row>
    <row r="27" ht="16" customHeight="1" spans="1:25">
      <c r="A27" s="13" t="s">
        <v>25</v>
      </c>
      <c r="B27" s="14" t="s">
        <v>26</v>
      </c>
      <c r="C27" s="7" t="s">
        <v>201</v>
      </c>
      <c r="D27" s="8" t="s">
        <v>78</v>
      </c>
      <c r="E27" s="9" t="s">
        <v>194</v>
      </c>
      <c r="F27" s="10" t="s">
        <v>202</v>
      </c>
      <c r="G27" s="10" t="s">
        <v>196</v>
      </c>
      <c r="H27" s="15"/>
      <c r="I27" s="8" t="s">
        <v>150</v>
      </c>
      <c r="J27" s="8" t="s">
        <v>151</v>
      </c>
      <c r="K27" s="30" t="s">
        <v>32</v>
      </c>
      <c r="L27" s="8">
        <v>361</v>
      </c>
      <c r="M27" s="26"/>
      <c r="N27" s="37">
        <v>23.67</v>
      </c>
      <c r="O27" s="26">
        <v>95</v>
      </c>
      <c r="P27" s="37">
        <v>85.67</v>
      </c>
      <c r="Q27" s="25">
        <f>SUM(N27:P27)</f>
        <v>204.34</v>
      </c>
      <c r="R27" s="24">
        <f>SUM(L27,Q27)</f>
        <v>565.34</v>
      </c>
      <c r="S27" s="49">
        <v>5</v>
      </c>
      <c r="T27" s="24" t="s">
        <v>27</v>
      </c>
      <c r="U27" s="46"/>
      <c r="V27" s="46"/>
      <c r="W27" s="46"/>
      <c r="X27" s="44" t="s">
        <v>28</v>
      </c>
      <c r="Y27" s="13"/>
    </row>
    <row r="28" ht="16" customHeight="1" spans="1:25">
      <c r="A28" s="16" t="s">
        <v>25</v>
      </c>
      <c r="B28" s="17" t="s">
        <v>26</v>
      </c>
      <c r="C28" s="7" t="s">
        <v>201</v>
      </c>
      <c r="D28" s="8" t="s">
        <v>78</v>
      </c>
      <c r="E28" s="9" t="s">
        <v>194</v>
      </c>
      <c r="F28" s="10" t="s">
        <v>202</v>
      </c>
      <c r="G28" s="10" t="s">
        <v>196</v>
      </c>
      <c r="H28" s="15"/>
      <c r="I28" s="8" t="s">
        <v>129</v>
      </c>
      <c r="J28" s="8" t="s">
        <v>130</v>
      </c>
      <c r="K28" s="30" t="s">
        <v>57</v>
      </c>
      <c r="L28" s="8">
        <v>372</v>
      </c>
      <c r="M28" s="28"/>
      <c r="N28" s="32">
        <v>23.33</v>
      </c>
      <c r="O28" s="28">
        <v>88</v>
      </c>
      <c r="P28" s="32">
        <v>81</v>
      </c>
      <c r="Q28" s="25">
        <f>SUM(N28:P28)</f>
        <v>192.33</v>
      </c>
      <c r="R28" s="24">
        <f>SUM(L28,Q28)</f>
        <v>564.33</v>
      </c>
      <c r="S28" s="49">
        <v>6</v>
      </c>
      <c r="T28" s="24" t="s">
        <v>27</v>
      </c>
      <c r="U28" s="44"/>
      <c r="V28" s="44"/>
      <c r="W28" s="44"/>
      <c r="X28" s="44" t="s">
        <v>28</v>
      </c>
      <c r="Y28" s="7"/>
    </row>
    <row r="29" ht="16" customHeight="1" spans="1:25">
      <c r="A29" s="7" t="s">
        <v>25</v>
      </c>
      <c r="B29" s="12" t="s">
        <v>26</v>
      </c>
      <c r="C29" s="7" t="s">
        <v>201</v>
      </c>
      <c r="D29" s="8" t="s">
        <v>78</v>
      </c>
      <c r="E29" s="9" t="s">
        <v>194</v>
      </c>
      <c r="F29" s="10" t="s">
        <v>202</v>
      </c>
      <c r="G29" s="10" t="s">
        <v>196</v>
      </c>
      <c r="H29" s="11"/>
      <c r="I29" s="8" t="s">
        <v>87</v>
      </c>
      <c r="J29" s="8" t="s">
        <v>88</v>
      </c>
      <c r="K29" s="30" t="s">
        <v>32</v>
      </c>
      <c r="L29" s="8">
        <v>365</v>
      </c>
      <c r="M29" s="24"/>
      <c r="N29" s="24">
        <v>25.67</v>
      </c>
      <c r="O29" s="24">
        <v>86</v>
      </c>
      <c r="P29" s="24">
        <v>85</v>
      </c>
      <c r="Q29" s="25">
        <f>SUM(N29:P29)</f>
        <v>196.67</v>
      </c>
      <c r="R29" s="24">
        <f>SUM(L29,Q29)</f>
        <v>561.67</v>
      </c>
      <c r="S29" s="49">
        <v>7</v>
      </c>
      <c r="T29" s="24" t="s">
        <v>27</v>
      </c>
      <c r="U29" s="44"/>
      <c r="V29" s="44"/>
      <c r="W29" s="44"/>
      <c r="X29" s="44" t="s">
        <v>28</v>
      </c>
      <c r="Y29" s="7"/>
    </row>
    <row r="30" ht="16" customHeight="1" spans="1:25">
      <c r="A30" s="5" t="s">
        <v>25</v>
      </c>
      <c r="B30" s="6" t="s">
        <v>26</v>
      </c>
      <c r="C30" s="7" t="s">
        <v>201</v>
      </c>
      <c r="D30" s="8" t="s">
        <v>78</v>
      </c>
      <c r="E30" s="9" t="s">
        <v>194</v>
      </c>
      <c r="F30" s="10" t="s">
        <v>202</v>
      </c>
      <c r="G30" s="10" t="s">
        <v>196</v>
      </c>
      <c r="H30" s="11"/>
      <c r="I30" s="8" t="s">
        <v>89</v>
      </c>
      <c r="J30" s="8" t="s">
        <v>90</v>
      </c>
      <c r="K30" s="30" t="s">
        <v>57</v>
      </c>
      <c r="L30" s="8">
        <v>363</v>
      </c>
      <c r="M30" s="22"/>
      <c r="N30" s="31">
        <v>24</v>
      </c>
      <c r="O30" s="22">
        <v>88</v>
      </c>
      <c r="P30" s="31">
        <v>83.67</v>
      </c>
      <c r="Q30" s="25">
        <f>SUM(N30:P30)</f>
        <v>195.67</v>
      </c>
      <c r="R30" s="24">
        <f>SUM(L30,Q30)</f>
        <v>558.67</v>
      </c>
      <c r="S30" s="49">
        <v>8</v>
      </c>
      <c r="T30" s="24" t="s">
        <v>27</v>
      </c>
      <c r="U30" s="46"/>
      <c r="V30" s="46"/>
      <c r="W30" s="46"/>
      <c r="X30" s="44" t="s">
        <v>28</v>
      </c>
      <c r="Y30" s="13"/>
    </row>
    <row r="31" ht="16" customHeight="1" spans="1:25">
      <c r="A31" s="13" t="s">
        <v>25</v>
      </c>
      <c r="B31" s="14" t="s">
        <v>26</v>
      </c>
      <c r="C31" s="7" t="s">
        <v>201</v>
      </c>
      <c r="D31" s="8" t="s">
        <v>78</v>
      </c>
      <c r="E31" s="9" t="s">
        <v>194</v>
      </c>
      <c r="F31" s="10" t="s">
        <v>202</v>
      </c>
      <c r="G31" s="10" t="s">
        <v>196</v>
      </c>
      <c r="H31" s="15"/>
      <c r="I31" s="8" t="s">
        <v>154</v>
      </c>
      <c r="J31" s="8" t="s">
        <v>155</v>
      </c>
      <c r="K31" s="30" t="s">
        <v>32</v>
      </c>
      <c r="L31" s="8">
        <v>353</v>
      </c>
      <c r="M31" s="26"/>
      <c r="N31" s="26">
        <v>25.33</v>
      </c>
      <c r="O31" s="26">
        <v>92</v>
      </c>
      <c r="P31" s="26">
        <v>85.33</v>
      </c>
      <c r="Q31" s="25">
        <f>SUM(N31:P31)</f>
        <v>202.66</v>
      </c>
      <c r="R31" s="24">
        <f>SUM(L31,Q31)</f>
        <v>555.66</v>
      </c>
      <c r="S31" s="49">
        <v>9</v>
      </c>
      <c r="T31" s="24" t="s">
        <v>27</v>
      </c>
      <c r="U31" s="46"/>
      <c r="V31" s="46"/>
      <c r="W31" s="46"/>
      <c r="X31" s="44" t="s">
        <v>28</v>
      </c>
      <c r="Y31" s="13"/>
    </row>
    <row r="32" ht="16" customHeight="1" spans="1:25">
      <c r="A32" s="13" t="s">
        <v>25</v>
      </c>
      <c r="B32" s="14" t="s">
        <v>26</v>
      </c>
      <c r="C32" s="7" t="s">
        <v>201</v>
      </c>
      <c r="D32" s="8" t="s">
        <v>78</v>
      </c>
      <c r="E32" s="9" t="s">
        <v>194</v>
      </c>
      <c r="F32" s="10" t="s">
        <v>202</v>
      </c>
      <c r="G32" s="10" t="s">
        <v>196</v>
      </c>
      <c r="H32" s="15"/>
      <c r="I32" s="8" t="s">
        <v>97</v>
      </c>
      <c r="J32" s="8" t="s">
        <v>98</v>
      </c>
      <c r="K32" s="30" t="s">
        <v>32</v>
      </c>
      <c r="L32" s="8">
        <v>359</v>
      </c>
      <c r="M32" s="26"/>
      <c r="N32" s="26">
        <v>25</v>
      </c>
      <c r="O32" s="26">
        <v>81</v>
      </c>
      <c r="P32" s="26">
        <v>87.67</v>
      </c>
      <c r="Q32" s="25">
        <f>SUM(N32:P32)</f>
        <v>193.67</v>
      </c>
      <c r="R32" s="24">
        <f>SUM(L32,Q32)</f>
        <v>552.67</v>
      </c>
      <c r="S32" s="49">
        <v>10</v>
      </c>
      <c r="T32" s="24" t="s">
        <v>27</v>
      </c>
      <c r="U32" s="46"/>
      <c r="V32" s="46"/>
      <c r="W32" s="46"/>
      <c r="X32" s="44" t="s">
        <v>28</v>
      </c>
      <c r="Y32" s="13"/>
    </row>
    <row r="33" ht="16" customHeight="1" spans="1:25">
      <c r="A33" s="16" t="s">
        <v>25</v>
      </c>
      <c r="B33" s="17" t="s">
        <v>26</v>
      </c>
      <c r="C33" s="7" t="s">
        <v>201</v>
      </c>
      <c r="D33" s="8" t="s">
        <v>78</v>
      </c>
      <c r="E33" s="9" t="s">
        <v>194</v>
      </c>
      <c r="F33" s="10" t="s">
        <v>202</v>
      </c>
      <c r="G33" s="10" t="s">
        <v>196</v>
      </c>
      <c r="H33" s="15"/>
      <c r="I33" s="8" t="s">
        <v>127</v>
      </c>
      <c r="J33" s="8" t="s">
        <v>128</v>
      </c>
      <c r="K33" s="30" t="s">
        <v>32</v>
      </c>
      <c r="L33" s="8">
        <v>356</v>
      </c>
      <c r="M33" s="28"/>
      <c r="N33" s="28">
        <v>24.33</v>
      </c>
      <c r="O33" s="28">
        <v>87</v>
      </c>
      <c r="P33" s="28">
        <v>84.33</v>
      </c>
      <c r="Q33" s="25">
        <f>SUM(N33:P33)</f>
        <v>195.66</v>
      </c>
      <c r="R33" s="24">
        <f>SUM(L33,Q33)</f>
        <v>551.66</v>
      </c>
      <c r="S33" s="49">
        <v>11</v>
      </c>
      <c r="T33" s="24" t="s">
        <v>27</v>
      </c>
      <c r="U33" s="44"/>
      <c r="V33" s="44"/>
      <c r="W33" s="44"/>
      <c r="X33" s="44" t="s">
        <v>28</v>
      </c>
      <c r="Y33" s="7"/>
    </row>
    <row r="34" ht="16" customHeight="1" spans="1:25">
      <c r="A34" s="18" t="s">
        <v>25</v>
      </c>
      <c r="B34" s="18" t="s">
        <v>26</v>
      </c>
      <c r="C34" s="7" t="s">
        <v>201</v>
      </c>
      <c r="D34" s="8" t="s">
        <v>78</v>
      </c>
      <c r="E34" s="9" t="s">
        <v>194</v>
      </c>
      <c r="F34" s="10" t="s">
        <v>202</v>
      </c>
      <c r="G34" s="10" t="s">
        <v>196</v>
      </c>
      <c r="H34" s="19"/>
      <c r="I34" s="8" t="s">
        <v>175</v>
      </c>
      <c r="J34" s="8" t="s">
        <v>176</v>
      </c>
      <c r="K34" s="30" t="s">
        <v>32</v>
      </c>
      <c r="L34" s="8">
        <v>353</v>
      </c>
      <c r="M34" s="18"/>
      <c r="N34" s="34">
        <v>25.33</v>
      </c>
      <c r="O34" s="34">
        <v>92</v>
      </c>
      <c r="P34" s="34">
        <v>81.33</v>
      </c>
      <c r="Q34" s="25">
        <f>SUM(N34:P34)</f>
        <v>198.66</v>
      </c>
      <c r="R34" s="24">
        <f>SUM(L34,Q34)</f>
        <v>551.66</v>
      </c>
      <c r="S34" s="49">
        <v>12</v>
      </c>
      <c r="T34" s="24" t="s">
        <v>27</v>
      </c>
      <c r="U34" s="18"/>
      <c r="V34" s="18"/>
      <c r="W34" s="18"/>
      <c r="X34" s="44" t="s">
        <v>28</v>
      </c>
      <c r="Y34" s="18"/>
    </row>
    <row r="35" ht="16" customHeight="1" spans="1:25">
      <c r="A35" s="16" t="s">
        <v>25</v>
      </c>
      <c r="B35" s="17" t="s">
        <v>26</v>
      </c>
      <c r="C35" s="7" t="s">
        <v>201</v>
      </c>
      <c r="D35" s="8" t="s">
        <v>78</v>
      </c>
      <c r="E35" s="9" t="s">
        <v>194</v>
      </c>
      <c r="F35" s="10" t="s">
        <v>202</v>
      </c>
      <c r="G35" s="10" t="s">
        <v>196</v>
      </c>
      <c r="H35" s="15"/>
      <c r="I35" s="8" t="s">
        <v>156</v>
      </c>
      <c r="J35" s="8" t="s">
        <v>157</v>
      </c>
      <c r="K35" s="30" t="s">
        <v>32</v>
      </c>
      <c r="L35" s="8">
        <v>357</v>
      </c>
      <c r="M35" s="28"/>
      <c r="N35" s="28">
        <v>24.33</v>
      </c>
      <c r="O35" s="28">
        <v>89</v>
      </c>
      <c r="P35" s="28">
        <v>81</v>
      </c>
      <c r="Q35" s="25">
        <f>SUM(N35:P35)</f>
        <v>194.33</v>
      </c>
      <c r="R35" s="24">
        <f>SUM(L35,Q35)</f>
        <v>551.33</v>
      </c>
      <c r="S35" s="49">
        <v>13</v>
      </c>
      <c r="T35" s="24" t="s">
        <v>27</v>
      </c>
      <c r="U35" s="44"/>
      <c r="V35" s="44"/>
      <c r="W35" s="44"/>
      <c r="X35" s="44" t="s">
        <v>28</v>
      </c>
      <c r="Y35" s="7"/>
    </row>
    <row r="36" ht="16" customHeight="1" spans="1:25">
      <c r="A36" s="5" t="s">
        <v>25</v>
      </c>
      <c r="B36" s="6" t="s">
        <v>26</v>
      </c>
      <c r="C36" s="7" t="s">
        <v>201</v>
      </c>
      <c r="D36" s="8" t="s">
        <v>78</v>
      </c>
      <c r="E36" s="9" t="s">
        <v>194</v>
      </c>
      <c r="F36" s="10" t="s">
        <v>202</v>
      </c>
      <c r="G36" s="10" t="s">
        <v>196</v>
      </c>
      <c r="H36" s="10"/>
      <c r="I36" s="8" t="s">
        <v>173</v>
      </c>
      <c r="J36" s="8" t="s">
        <v>174</v>
      </c>
      <c r="K36" s="30" t="s">
        <v>32</v>
      </c>
      <c r="L36" s="8">
        <v>353</v>
      </c>
      <c r="M36" s="22"/>
      <c r="N36" s="38">
        <v>25</v>
      </c>
      <c r="O36" s="38">
        <v>91</v>
      </c>
      <c r="P36" s="38">
        <v>82</v>
      </c>
      <c r="Q36" s="25">
        <f>SUM(N36:P36)</f>
        <v>198</v>
      </c>
      <c r="R36" s="24">
        <f>SUM(L36,Q36)</f>
        <v>551</v>
      </c>
      <c r="S36" s="49">
        <v>14</v>
      </c>
      <c r="T36" s="24" t="s">
        <v>27</v>
      </c>
      <c r="U36" s="43"/>
      <c r="V36" s="43"/>
      <c r="W36" s="43"/>
      <c r="X36" s="44" t="s">
        <v>28</v>
      </c>
      <c r="Y36" s="5"/>
    </row>
    <row r="37" ht="16" customHeight="1" spans="1:25">
      <c r="A37" s="7" t="s">
        <v>25</v>
      </c>
      <c r="B37" s="12" t="s">
        <v>26</v>
      </c>
      <c r="C37" s="7" t="s">
        <v>201</v>
      </c>
      <c r="D37" s="8" t="s">
        <v>78</v>
      </c>
      <c r="E37" s="9" t="s">
        <v>194</v>
      </c>
      <c r="F37" s="10" t="s">
        <v>202</v>
      </c>
      <c r="G37" s="10" t="s">
        <v>196</v>
      </c>
      <c r="H37" s="11"/>
      <c r="I37" s="8" t="s">
        <v>119</v>
      </c>
      <c r="J37" s="8" t="s">
        <v>120</v>
      </c>
      <c r="K37" s="30" t="s">
        <v>32</v>
      </c>
      <c r="L37" s="8">
        <v>353</v>
      </c>
      <c r="M37" s="24"/>
      <c r="N37" s="24">
        <v>26.33</v>
      </c>
      <c r="O37" s="24">
        <v>85</v>
      </c>
      <c r="P37" s="24">
        <v>85.33</v>
      </c>
      <c r="Q37" s="25">
        <f>SUM(N37:P37)</f>
        <v>196.66</v>
      </c>
      <c r="R37" s="24">
        <f>SUM(L37,Q37)</f>
        <v>549.66</v>
      </c>
      <c r="S37" s="49">
        <v>15</v>
      </c>
      <c r="T37" s="24" t="s">
        <v>27</v>
      </c>
      <c r="U37" s="44"/>
      <c r="V37" s="44"/>
      <c r="W37" s="44"/>
      <c r="X37" s="44" t="s">
        <v>28</v>
      </c>
      <c r="Y37" s="7"/>
    </row>
    <row r="38" ht="16" customHeight="1" spans="1:25">
      <c r="A38" s="18" t="s">
        <v>25</v>
      </c>
      <c r="B38" s="18" t="s">
        <v>26</v>
      </c>
      <c r="C38" s="7" t="s">
        <v>201</v>
      </c>
      <c r="D38" s="8" t="s">
        <v>78</v>
      </c>
      <c r="E38" s="9" t="s">
        <v>194</v>
      </c>
      <c r="F38" s="10" t="s">
        <v>202</v>
      </c>
      <c r="G38" s="10" t="s">
        <v>196</v>
      </c>
      <c r="H38" s="19"/>
      <c r="I38" s="8" t="s">
        <v>171</v>
      </c>
      <c r="J38" s="8" t="s">
        <v>172</v>
      </c>
      <c r="K38" s="19" t="s">
        <v>57</v>
      </c>
      <c r="L38" s="8">
        <v>352</v>
      </c>
      <c r="M38" s="18"/>
      <c r="N38" s="34">
        <v>24</v>
      </c>
      <c r="O38" s="34">
        <v>82</v>
      </c>
      <c r="P38" s="34">
        <v>87.67</v>
      </c>
      <c r="Q38" s="25">
        <f>SUM(N38:P38)</f>
        <v>193.67</v>
      </c>
      <c r="R38" s="24">
        <f>SUM(L38,Q38)</f>
        <v>545.67</v>
      </c>
      <c r="S38" s="49">
        <v>16</v>
      </c>
      <c r="T38" s="24" t="s">
        <v>27</v>
      </c>
      <c r="U38" s="18"/>
      <c r="V38" s="18"/>
      <c r="W38" s="18"/>
      <c r="X38" s="44" t="s">
        <v>28</v>
      </c>
      <c r="Y38" s="18"/>
    </row>
    <row r="39" ht="16" customHeight="1" spans="1:25">
      <c r="A39" s="5" t="s">
        <v>25</v>
      </c>
      <c r="B39" s="6" t="s">
        <v>26</v>
      </c>
      <c r="C39" s="7" t="s">
        <v>201</v>
      </c>
      <c r="D39" s="8" t="s">
        <v>78</v>
      </c>
      <c r="E39" s="9" t="s">
        <v>194</v>
      </c>
      <c r="F39" s="10" t="s">
        <v>202</v>
      </c>
      <c r="G39" s="10" t="s">
        <v>196</v>
      </c>
      <c r="H39" s="11"/>
      <c r="I39" s="8" t="s">
        <v>145</v>
      </c>
      <c r="J39" s="8" t="s">
        <v>146</v>
      </c>
      <c r="K39" s="30" t="s">
        <v>32</v>
      </c>
      <c r="L39" s="8">
        <v>351</v>
      </c>
      <c r="M39" s="22"/>
      <c r="N39" s="22">
        <v>24.33</v>
      </c>
      <c r="O39" s="22">
        <v>89</v>
      </c>
      <c r="P39" s="22">
        <v>80.67</v>
      </c>
      <c r="Q39" s="25">
        <f>SUM(N39:P39)</f>
        <v>194</v>
      </c>
      <c r="R39" s="24">
        <f>SUM(L39,Q39)</f>
        <v>545</v>
      </c>
      <c r="S39" s="49">
        <v>17</v>
      </c>
      <c r="T39" s="24" t="s">
        <v>27</v>
      </c>
      <c r="U39" s="46"/>
      <c r="V39" s="46"/>
      <c r="W39" s="46"/>
      <c r="X39" s="44" t="s">
        <v>28</v>
      </c>
      <c r="Y39" s="13"/>
    </row>
    <row r="40" ht="16" customHeight="1" spans="1:25">
      <c r="A40" s="5" t="s">
        <v>25</v>
      </c>
      <c r="B40" s="6" t="s">
        <v>26</v>
      </c>
      <c r="C40" s="7" t="s">
        <v>201</v>
      </c>
      <c r="D40" s="8" t="s">
        <v>78</v>
      </c>
      <c r="E40" s="9" t="s">
        <v>194</v>
      </c>
      <c r="F40" s="10" t="s">
        <v>202</v>
      </c>
      <c r="G40" s="10" t="s">
        <v>196</v>
      </c>
      <c r="H40" s="11"/>
      <c r="I40" s="8" t="s">
        <v>133</v>
      </c>
      <c r="J40" s="8" t="s">
        <v>134</v>
      </c>
      <c r="K40" s="30" t="s">
        <v>32</v>
      </c>
      <c r="L40" s="8">
        <v>352</v>
      </c>
      <c r="M40" s="22"/>
      <c r="N40" s="22">
        <v>22.33</v>
      </c>
      <c r="O40" s="22">
        <v>84</v>
      </c>
      <c r="P40" s="22">
        <v>81.67</v>
      </c>
      <c r="Q40" s="25">
        <f>SUM(N40:P40)</f>
        <v>188</v>
      </c>
      <c r="R40" s="24">
        <f>SUM(L40,Q40)</f>
        <v>540</v>
      </c>
      <c r="S40" s="49">
        <v>18</v>
      </c>
      <c r="T40" s="24" t="s">
        <v>27</v>
      </c>
      <c r="U40" s="46"/>
      <c r="V40" s="46"/>
      <c r="W40" s="46"/>
      <c r="X40" s="44" t="s">
        <v>28</v>
      </c>
      <c r="Y40" s="13"/>
    </row>
    <row r="41" ht="16" customHeight="1" spans="1:25">
      <c r="A41" s="13" t="s">
        <v>25</v>
      </c>
      <c r="B41" s="14" t="s">
        <v>26</v>
      </c>
      <c r="C41" s="7" t="s">
        <v>201</v>
      </c>
      <c r="D41" s="8" t="s">
        <v>78</v>
      </c>
      <c r="E41" s="9" t="s">
        <v>194</v>
      </c>
      <c r="F41" s="10" t="s">
        <v>202</v>
      </c>
      <c r="G41" s="10" t="s">
        <v>196</v>
      </c>
      <c r="H41" s="15"/>
      <c r="I41" s="8" t="s">
        <v>125</v>
      </c>
      <c r="J41" s="8" t="s">
        <v>126</v>
      </c>
      <c r="K41" s="30" t="s">
        <v>32</v>
      </c>
      <c r="L41" s="8">
        <v>390</v>
      </c>
      <c r="M41" s="26"/>
      <c r="N41" s="26"/>
      <c r="O41" s="26"/>
      <c r="P41" s="26"/>
      <c r="Q41" s="27"/>
      <c r="R41" s="26"/>
      <c r="S41" s="49"/>
      <c r="T41" s="24" t="s">
        <v>164</v>
      </c>
      <c r="U41" s="44"/>
      <c r="V41" s="44"/>
      <c r="W41" s="44"/>
      <c r="X41" s="47" t="s">
        <v>165</v>
      </c>
      <c r="Y41" s="18" t="s">
        <v>197</v>
      </c>
    </row>
    <row r="42" ht="16" customHeight="1" spans="1:25">
      <c r="A42" s="5" t="s">
        <v>25</v>
      </c>
      <c r="B42" s="6" t="s">
        <v>26</v>
      </c>
      <c r="C42" s="7" t="s">
        <v>201</v>
      </c>
      <c r="D42" s="8" t="s">
        <v>78</v>
      </c>
      <c r="E42" s="9" t="s">
        <v>194</v>
      </c>
      <c r="F42" s="10" t="s">
        <v>202</v>
      </c>
      <c r="G42" s="10" t="s">
        <v>196</v>
      </c>
      <c r="H42" s="11"/>
      <c r="I42" s="8" t="s">
        <v>181</v>
      </c>
      <c r="J42" s="8" t="s">
        <v>182</v>
      </c>
      <c r="K42" s="30" t="s">
        <v>32</v>
      </c>
      <c r="L42" s="8">
        <v>382</v>
      </c>
      <c r="M42" s="22"/>
      <c r="N42" s="38"/>
      <c r="O42" s="38"/>
      <c r="P42" s="38"/>
      <c r="Q42" s="38"/>
      <c r="R42" s="38"/>
      <c r="S42" s="50"/>
      <c r="T42" s="24" t="s">
        <v>164</v>
      </c>
      <c r="U42" s="44"/>
      <c r="V42" s="44"/>
      <c r="W42" s="44"/>
      <c r="X42" s="47" t="s">
        <v>165</v>
      </c>
      <c r="Y42" s="18" t="s">
        <v>197</v>
      </c>
    </row>
    <row r="43" ht="16" customHeight="1" spans="1:25">
      <c r="A43" s="7" t="s">
        <v>25</v>
      </c>
      <c r="B43" s="12" t="s">
        <v>26</v>
      </c>
      <c r="C43" s="7" t="s">
        <v>201</v>
      </c>
      <c r="D43" s="8" t="s">
        <v>78</v>
      </c>
      <c r="E43" s="9" t="s">
        <v>194</v>
      </c>
      <c r="F43" s="10" t="s">
        <v>202</v>
      </c>
      <c r="G43" s="10" t="s">
        <v>196</v>
      </c>
      <c r="H43" s="11"/>
      <c r="I43" s="8" t="s">
        <v>79</v>
      </c>
      <c r="J43" s="8" t="s">
        <v>80</v>
      </c>
      <c r="K43" s="30" t="s">
        <v>32</v>
      </c>
      <c r="L43" s="8">
        <v>381</v>
      </c>
      <c r="M43" s="24"/>
      <c r="N43" s="39"/>
      <c r="O43" s="24"/>
      <c r="P43" s="39"/>
      <c r="Q43" s="29"/>
      <c r="R43" s="28"/>
      <c r="S43" s="45"/>
      <c r="T43" s="24" t="s">
        <v>164</v>
      </c>
      <c r="U43" s="44"/>
      <c r="V43" s="44"/>
      <c r="W43" s="44"/>
      <c r="X43" s="47" t="s">
        <v>165</v>
      </c>
      <c r="Y43" s="18" t="s">
        <v>197</v>
      </c>
    </row>
    <row r="44" ht="16" customHeight="1" spans="1:25">
      <c r="A44" s="7" t="s">
        <v>25</v>
      </c>
      <c r="B44" s="12" t="s">
        <v>26</v>
      </c>
      <c r="C44" s="7" t="s">
        <v>201</v>
      </c>
      <c r="D44" s="8" t="s">
        <v>78</v>
      </c>
      <c r="E44" s="9" t="s">
        <v>194</v>
      </c>
      <c r="F44" s="10" t="s">
        <v>202</v>
      </c>
      <c r="G44" s="10" t="s">
        <v>196</v>
      </c>
      <c r="H44" s="11"/>
      <c r="I44" s="8" t="s">
        <v>83</v>
      </c>
      <c r="J44" s="8" t="s">
        <v>84</v>
      </c>
      <c r="K44" s="30" t="s">
        <v>32</v>
      </c>
      <c r="L44" s="8">
        <v>380</v>
      </c>
      <c r="M44" s="24"/>
      <c r="N44" s="24"/>
      <c r="O44" s="24"/>
      <c r="P44" s="24"/>
      <c r="Q44" s="29"/>
      <c r="R44" s="28"/>
      <c r="S44" s="45"/>
      <c r="T44" s="24" t="s">
        <v>164</v>
      </c>
      <c r="U44" s="44"/>
      <c r="V44" s="44"/>
      <c r="W44" s="44"/>
      <c r="X44" s="47" t="s">
        <v>165</v>
      </c>
      <c r="Y44" s="18" t="s">
        <v>197</v>
      </c>
    </row>
    <row r="45" ht="16" customHeight="1" spans="1:25">
      <c r="A45" s="13" t="s">
        <v>25</v>
      </c>
      <c r="B45" s="14" t="s">
        <v>26</v>
      </c>
      <c r="C45" s="7" t="s">
        <v>201</v>
      </c>
      <c r="D45" s="8" t="s">
        <v>78</v>
      </c>
      <c r="E45" s="9" t="s">
        <v>194</v>
      </c>
      <c r="F45" s="10" t="s">
        <v>202</v>
      </c>
      <c r="G45" s="10" t="s">
        <v>196</v>
      </c>
      <c r="H45" s="15"/>
      <c r="I45" s="8" t="s">
        <v>141</v>
      </c>
      <c r="J45" s="8" t="s">
        <v>142</v>
      </c>
      <c r="K45" s="30" t="s">
        <v>32</v>
      </c>
      <c r="L45" s="8">
        <v>379</v>
      </c>
      <c r="M45" s="26"/>
      <c r="N45" s="37"/>
      <c r="O45" s="26"/>
      <c r="P45" s="37"/>
      <c r="Q45" s="27"/>
      <c r="R45" s="26"/>
      <c r="S45" s="49"/>
      <c r="T45" s="24" t="s">
        <v>164</v>
      </c>
      <c r="U45" s="44"/>
      <c r="V45" s="44"/>
      <c r="W45" s="44"/>
      <c r="X45" s="47" t="s">
        <v>165</v>
      </c>
      <c r="Y45" s="18" t="s">
        <v>197</v>
      </c>
    </row>
    <row r="46" ht="16" customHeight="1" spans="1:25">
      <c r="A46" s="7" t="s">
        <v>25</v>
      </c>
      <c r="B46" s="12" t="s">
        <v>26</v>
      </c>
      <c r="C46" s="7" t="s">
        <v>201</v>
      </c>
      <c r="D46" s="8" t="s">
        <v>78</v>
      </c>
      <c r="E46" s="9" t="s">
        <v>194</v>
      </c>
      <c r="F46" s="10" t="s">
        <v>202</v>
      </c>
      <c r="G46" s="10" t="s">
        <v>196</v>
      </c>
      <c r="H46" s="11"/>
      <c r="I46" s="8" t="s">
        <v>103</v>
      </c>
      <c r="J46" s="8" t="s">
        <v>104</v>
      </c>
      <c r="K46" s="30" t="s">
        <v>32</v>
      </c>
      <c r="L46" s="8">
        <v>378</v>
      </c>
      <c r="M46" s="24"/>
      <c r="N46" s="24"/>
      <c r="O46" s="24"/>
      <c r="P46" s="24"/>
      <c r="Q46" s="29"/>
      <c r="R46" s="28"/>
      <c r="S46" s="45"/>
      <c r="T46" s="24" t="s">
        <v>164</v>
      </c>
      <c r="U46" s="44"/>
      <c r="V46" s="44"/>
      <c r="W46" s="44"/>
      <c r="X46" s="47" t="s">
        <v>165</v>
      </c>
      <c r="Y46" s="18" t="s">
        <v>197</v>
      </c>
    </row>
    <row r="47" ht="16" customHeight="1" spans="1:25">
      <c r="A47" s="5" t="s">
        <v>25</v>
      </c>
      <c r="B47" s="6" t="s">
        <v>26</v>
      </c>
      <c r="C47" s="7" t="s">
        <v>201</v>
      </c>
      <c r="D47" s="8" t="s">
        <v>78</v>
      </c>
      <c r="E47" s="9" t="s">
        <v>194</v>
      </c>
      <c r="F47" s="10" t="s">
        <v>202</v>
      </c>
      <c r="G47" s="10" t="s">
        <v>196</v>
      </c>
      <c r="H47" s="11"/>
      <c r="I47" s="8" t="s">
        <v>189</v>
      </c>
      <c r="J47" s="8" t="s">
        <v>190</v>
      </c>
      <c r="K47" s="30" t="s">
        <v>32</v>
      </c>
      <c r="L47" s="8">
        <v>378</v>
      </c>
      <c r="M47" s="22"/>
      <c r="N47" s="38"/>
      <c r="O47" s="38"/>
      <c r="P47" s="38"/>
      <c r="Q47" s="38"/>
      <c r="R47" s="38"/>
      <c r="S47" s="50"/>
      <c r="T47" s="24" t="s">
        <v>164</v>
      </c>
      <c r="U47" s="44"/>
      <c r="V47" s="44"/>
      <c r="W47" s="44"/>
      <c r="X47" s="47" t="s">
        <v>165</v>
      </c>
      <c r="Y47" s="18" t="s">
        <v>197</v>
      </c>
    </row>
    <row r="48" ht="16" customHeight="1" spans="1:25">
      <c r="A48" s="13" t="s">
        <v>25</v>
      </c>
      <c r="B48" s="14" t="s">
        <v>26</v>
      </c>
      <c r="C48" s="7" t="s">
        <v>201</v>
      </c>
      <c r="D48" s="8" t="s">
        <v>78</v>
      </c>
      <c r="E48" s="9" t="s">
        <v>194</v>
      </c>
      <c r="F48" s="10" t="s">
        <v>202</v>
      </c>
      <c r="G48" s="10" t="s">
        <v>196</v>
      </c>
      <c r="H48" s="15"/>
      <c r="I48" s="8" t="s">
        <v>109</v>
      </c>
      <c r="J48" s="8" t="s">
        <v>110</v>
      </c>
      <c r="K48" s="30" t="s">
        <v>32</v>
      </c>
      <c r="L48" s="8">
        <v>376</v>
      </c>
      <c r="M48" s="26"/>
      <c r="N48" s="37"/>
      <c r="O48" s="26"/>
      <c r="P48" s="37"/>
      <c r="Q48" s="27"/>
      <c r="R48" s="26"/>
      <c r="S48" s="49"/>
      <c r="T48" s="24" t="s">
        <v>164</v>
      </c>
      <c r="U48" s="44"/>
      <c r="V48" s="44"/>
      <c r="W48" s="44"/>
      <c r="X48" s="47" t="s">
        <v>165</v>
      </c>
      <c r="Y48" s="18" t="s">
        <v>197</v>
      </c>
    </row>
    <row r="49" ht="16" customHeight="1" spans="1:25">
      <c r="A49" s="7" t="s">
        <v>25</v>
      </c>
      <c r="B49" s="12" t="s">
        <v>26</v>
      </c>
      <c r="C49" s="7" t="s">
        <v>201</v>
      </c>
      <c r="D49" s="8" t="s">
        <v>78</v>
      </c>
      <c r="E49" s="9" t="s">
        <v>194</v>
      </c>
      <c r="F49" s="10" t="s">
        <v>202</v>
      </c>
      <c r="G49" s="10" t="s">
        <v>196</v>
      </c>
      <c r="H49" s="11"/>
      <c r="I49" s="8" t="s">
        <v>111</v>
      </c>
      <c r="J49" s="8" t="s">
        <v>112</v>
      </c>
      <c r="K49" s="30" t="s">
        <v>32</v>
      </c>
      <c r="L49" s="8">
        <v>373</v>
      </c>
      <c r="M49" s="24"/>
      <c r="N49" s="24"/>
      <c r="O49" s="24"/>
      <c r="P49" s="24"/>
      <c r="Q49" s="29"/>
      <c r="R49" s="28"/>
      <c r="S49" s="45"/>
      <c r="T49" s="24" t="s">
        <v>164</v>
      </c>
      <c r="U49" s="44"/>
      <c r="V49" s="44"/>
      <c r="W49" s="44"/>
      <c r="X49" s="47" t="s">
        <v>165</v>
      </c>
      <c r="Y49" s="18" t="s">
        <v>197</v>
      </c>
    </row>
    <row r="50" ht="16" customHeight="1" spans="1:25">
      <c r="A50" s="7" t="s">
        <v>25</v>
      </c>
      <c r="B50" s="12" t="s">
        <v>26</v>
      </c>
      <c r="C50" s="7" t="s">
        <v>201</v>
      </c>
      <c r="D50" s="8" t="s">
        <v>78</v>
      </c>
      <c r="E50" s="9" t="s">
        <v>194</v>
      </c>
      <c r="F50" s="10" t="s">
        <v>202</v>
      </c>
      <c r="G50" s="10" t="s">
        <v>196</v>
      </c>
      <c r="H50" s="11"/>
      <c r="I50" s="8" t="s">
        <v>135</v>
      </c>
      <c r="J50" s="8" t="s">
        <v>136</v>
      </c>
      <c r="K50" s="30" t="s">
        <v>32</v>
      </c>
      <c r="L50" s="8">
        <v>373</v>
      </c>
      <c r="M50" s="24"/>
      <c r="N50" s="24"/>
      <c r="O50" s="24"/>
      <c r="P50" s="24"/>
      <c r="Q50" s="29"/>
      <c r="R50" s="28"/>
      <c r="S50" s="45"/>
      <c r="T50" s="24" t="s">
        <v>164</v>
      </c>
      <c r="U50" s="44"/>
      <c r="V50" s="44"/>
      <c r="W50" s="44"/>
      <c r="X50" s="47" t="s">
        <v>165</v>
      </c>
      <c r="Y50" s="18" t="s">
        <v>197</v>
      </c>
    </row>
    <row r="51" ht="16" customHeight="1" spans="1:25">
      <c r="A51" s="7" t="s">
        <v>25</v>
      </c>
      <c r="B51" s="12" t="s">
        <v>26</v>
      </c>
      <c r="C51" s="7" t="s">
        <v>201</v>
      </c>
      <c r="D51" s="8" t="s">
        <v>78</v>
      </c>
      <c r="E51" s="9" t="s">
        <v>194</v>
      </c>
      <c r="F51" s="10" t="s">
        <v>202</v>
      </c>
      <c r="G51" s="10" t="s">
        <v>196</v>
      </c>
      <c r="H51" s="11"/>
      <c r="I51" s="8" t="s">
        <v>160</v>
      </c>
      <c r="J51" s="8" t="s">
        <v>161</v>
      </c>
      <c r="K51" s="30" t="s">
        <v>32</v>
      </c>
      <c r="L51" s="8">
        <v>373</v>
      </c>
      <c r="M51" s="24"/>
      <c r="N51" s="24"/>
      <c r="O51" s="24"/>
      <c r="P51" s="24"/>
      <c r="Q51" s="29"/>
      <c r="R51" s="28"/>
      <c r="S51" s="45"/>
      <c r="T51" s="24" t="s">
        <v>164</v>
      </c>
      <c r="U51" s="44"/>
      <c r="V51" s="44"/>
      <c r="W51" s="44"/>
      <c r="X51" s="47" t="s">
        <v>165</v>
      </c>
      <c r="Y51" s="18" t="s">
        <v>197</v>
      </c>
    </row>
    <row r="52" ht="16" customHeight="1" spans="1:25">
      <c r="A52" s="16" t="s">
        <v>25</v>
      </c>
      <c r="B52" s="17" t="s">
        <v>26</v>
      </c>
      <c r="C52" s="7" t="s">
        <v>201</v>
      </c>
      <c r="D52" s="8" t="s">
        <v>78</v>
      </c>
      <c r="E52" s="9" t="s">
        <v>194</v>
      </c>
      <c r="F52" s="10" t="s">
        <v>202</v>
      </c>
      <c r="G52" s="10" t="s">
        <v>196</v>
      </c>
      <c r="H52" s="15"/>
      <c r="I52" s="8" t="s">
        <v>187</v>
      </c>
      <c r="J52" s="8" t="s">
        <v>188</v>
      </c>
      <c r="K52" s="30" t="s">
        <v>32</v>
      </c>
      <c r="L52" s="8">
        <v>373</v>
      </c>
      <c r="M52" s="28"/>
      <c r="N52" s="40"/>
      <c r="O52" s="40"/>
      <c r="P52" s="40"/>
      <c r="Q52" s="40"/>
      <c r="R52" s="40"/>
      <c r="S52" s="18"/>
      <c r="T52" s="24" t="s">
        <v>164</v>
      </c>
      <c r="U52" s="44"/>
      <c r="V52" s="44"/>
      <c r="W52" s="44"/>
      <c r="X52" s="47" t="s">
        <v>165</v>
      </c>
      <c r="Y52" s="18" t="s">
        <v>197</v>
      </c>
    </row>
    <row r="53" ht="16" customHeight="1" spans="1:25">
      <c r="A53" s="7" t="s">
        <v>25</v>
      </c>
      <c r="B53" s="12" t="s">
        <v>26</v>
      </c>
      <c r="C53" s="7" t="s">
        <v>201</v>
      </c>
      <c r="D53" s="8" t="s">
        <v>78</v>
      </c>
      <c r="E53" s="9" t="s">
        <v>194</v>
      </c>
      <c r="F53" s="10" t="s">
        <v>202</v>
      </c>
      <c r="G53" s="10" t="s">
        <v>196</v>
      </c>
      <c r="H53" s="11"/>
      <c r="I53" s="8" t="s">
        <v>95</v>
      </c>
      <c r="J53" s="8" t="s">
        <v>96</v>
      </c>
      <c r="K53" s="30" t="s">
        <v>32</v>
      </c>
      <c r="L53" s="8">
        <v>372</v>
      </c>
      <c r="M53" s="24"/>
      <c r="N53" s="39"/>
      <c r="O53" s="24"/>
      <c r="P53" s="39"/>
      <c r="Q53" s="29"/>
      <c r="R53" s="28"/>
      <c r="S53" s="45"/>
      <c r="T53" s="24" t="s">
        <v>164</v>
      </c>
      <c r="U53" s="44"/>
      <c r="V53" s="44"/>
      <c r="W53" s="44"/>
      <c r="X53" s="47" t="s">
        <v>165</v>
      </c>
      <c r="Y53" s="18" t="s">
        <v>197</v>
      </c>
    </row>
    <row r="54" ht="16" customHeight="1" spans="1:25">
      <c r="A54" s="16" t="s">
        <v>25</v>
      </c>
      <c r="B54" s="17" t="s">
        <v>26</v>
      </c>
      <c r="C54" s="7" t="s">
        <v>201</v>
      </c>
      <c r="D54" s="8" t="s">
        <v>78</v>
      </c>
      <c r="E54" s="9" t="s">
        <v>194</v>
      </c>
      <c r="F54" s="10" t="s">
        <v>202</v>
      </c>
      <c r="G54" s="10" t="s">
        <v>196</v>
      </c>
      <c r="H54" s="15"/>
      <c r="I54" s="8" t="s">
        <v>123</v>
      </c>
      <c r="J54" s="8" t="s">
        <v>124</v>
      </c>
      <c r="K54" s="30" t="s">
        <v>32</v>
      </c>
      <c r="L54" s="8">
        <v>372</v>
      </c>
      <c r="M54" s="28"/>
      <c r="N54" s="32"/>
      <c r="O54" s="28"/>
      <c r="P54" s="32"/>
      <c r="Q54" s="29"/>
      <c r="R54" s="28"/>
      <c r="S54" s="45"/>
      <c r="T54" s="24" t="s">
        <v>164</v>
      </c>
      <c r="U54" s="44"/>
      <c r="V54" s="44"/>
      <c r="W54" s="44"/>
      <c r="X54" s="47" t="s">
        <v>165</v>
      </c>
      <c r="Y54" s="18" t="s">
        <v>197</v>
      </c>
    </row>
    <row r="55" ht="16" customHeight="1" spans="1:25">
      <c r="A55" s="5" t="s">
        <v>25</v>
      </c>
      <c r="B55" s="6" t="s">
        <v>26</v>
      </c>
      <c r="C55" s="7" t="s">
        <v>201</v>
      </c>
      <c r="D55" s="8" t="s">
        <v>78</v>
      </c>
      <c r="E55" s="9" t="s">
        <v>194</v>
      </c>
      <c r="F55" s="10" t="s">
        <v>202</v>
      </c>
      <c r="G55" s="10" t="s">
        <v>196</v>
      </c>
      <c r="H55" s="11"/>
      <c r="I55" s="8" t="s">
        <v>137</v>
      </c>
      <c r="J55" s="8" t="s">
        <v>138</v>
      </c>
      <c r="K55" s="30" t="s">
        <v>32</v>
      </c>
      <c r="L55" s="8">
        <v>372</v>
      </c>
      <c r="M55" s="22"/>
      <c r="N55" s="31"/>
      <c r="O55" s="22"/>
      <c r="P55" s="31"/>
      <c r="Q55" s="27"/>
      <c r="R55" s="26"/>
      <c r="S55" s="49"/>
      <c r="T55" s="24" t="s">
        <v>164</v>
      </c>
      <c r="U55" s="44"/>
      <c r="V55" s="44"/>
      <c r="W55" s="44"/>
      <c r="X55" s="47" t="s">
        <v>165</v>
      </c>
      <c r="Y55" s="18" t="s">
        <v>197</v>
      </c>
    </row>
    <row r="56" ht="16" customHeight="1" spans="1:25">
      <c r="A56" s="7" t="s">
        <v>25</v>
      </c>
      <c r="B56" s="12" t="s">
        <v>26</v>
      </c>
      <c r="C56" s="7" t="s">
        <v>201</v>
      </c>
      <c r="D56" s="8" t="s">
        <v>78</v>
      </c>
      <c r="E56" s="9" t="s">
        <v>194</v>
      </c>
      <c r="F56" s="10" t="s">
        <v>202</v>
      </c>
      <c r="G56" s="10" t="s">
        <v>196</v>
      </c>
      <c r="H56" s="11"/>
      <c r="I56" s="8" t="s">
        <v>139</v>
      </c>
      <c r="J56" s="8" t="s">
        <v>140</v>
      </c>
      <c r="K56" s="19" t="s">
        <v>57</v>
      </c>
      <c r="L56" s="8">
        <v>371</v>
      </c>
      <c r="M56" s="24"/>
      <c r="N56" s="39"/>
      <c r="O56" s="24"/>
      <c r="P56" s="39"/>
      <c r="Q56" s="29"/>
      <c r="R56" s="28"/>
      <c r="S56" s="45"/>
      <c r="T56" s="24" t="s">
        <v>164</v>
      </c>
      <c r="U56" s="44"/>
      <c r="V56" s="44"/>
      <c r="W56" s="44"/>
      <c r="X56" s="47" t="s">
        <v>165</v>
      </c>
      <c r="Y56" s="18" t="s">
        <v>197</v>
      </c>
    </row>
    <row r="57" ht="16" customHeight="1" spans="1:25">
      <c r="A57" s="5" t="s">
        <v>25</v>
      </c>
      <c r="B57" s="6" t="s">
        <v>26</v>
      </c>
      <c r="C57" s="7" t="s">
        <v>201</v>
      </c>
      <c r="D57" s="8" t="s">
        <v>78</v>
      </c>
      <c r="E57" s="9" t="s">
        <v>194</v>
      </c>
      <c r="F57" s="10" t="s">
        <v>202</v>
      </c>
      <c r="G57" s="10" t="s">
        <v>196</v>
      </c>
      <c r="H57" s="11"/>
      <c r="I57" s="8" t="s">
        <v>117</v>
      </c>
      <c r="J57" s="8" t="s">
        <v>118</v>
      </c>
      <c r="K57" s="30" t="s">
        <v>32</v>
      </c>
      <c r="L57" s="8">
        <v>369</v>
      </c>
      <c r="M57" s="22"/>
      <c r="N57" s="22"/>
      <c r="O57" s="22"/>
      <c r="P57" s="22"/>
      <c r="Q57" s="27"/>
      <c r="R57" s="26"/>
      <c r="S57" s="49"/>
      <c r="T57" s="24" t="s">
        <v>164</v>
      </c>
      <c r="U57" s="44"/>
      <c r="V57" s="44"/>
      <c r="W57" s="44"/>
      <c r="X57" s="47" t="s">
        <v>165</v>
      </c>
      <c r="Y57" s="18" t="s">
        <v>197</v>
      </c>
    </row>
    <row r="58" ht="16" customHeight="1" spans="1:25">
      <c r="A58" s="16" t="s">
        <v>25</v>
      </c>
      <c r="B58" s="17" t="s">
        <v>26</v>
      </c>
      <c r="C58" s="7" t="s">
        <v>201</v>
      </c>
      <c r="D58" s="8" t="s">
        <v>78</v>
      </c>
      <c r="E58" s="9" t="s">
        <v>194</v>
      </c>
      <c r="F58" s="10" t="s">
        <v>202</v>
      </c>
      <c r="G58" s="10" t="s">
        <v>196</v>
      </c>
      <c r="H58" s="15"/>
      <c r="I58" s="8" t="s">
        <v>152</v>
      </c>
      <c r="J58" s="8" t="s">
        <v>153</v>
      </c>
      <c r="K58" s="30" t="s">
        <v>32</v>
      </c>
      <c r="L58" s="8">
        <v>369</v>
      </c>
      <c r="M58" s="28"/>
      <c r="N58" s="28"/>
      <c r="O58" s="28"/>
      <c r="P58" s="28"/>
      <c r="Q58" s="29"/>
      <c r="R58" s="28"/>
      <c r="S58" s="45"/>
      <c r="T58" s="24" t="s">
        <v>164</v>
      </c>
      <c r="U58" s="44"/>
      <c r="V58" s="44"/>
      <c r="W58" s="44"/>
      <c r="X58" s="47" t="s">
        <v>165</v>
      </c>
      <c r="Y58" s="18" t="s">
        <v>197</v>
      </c>
    </row>
    <row r="59" ht="16" customHeight="1" spans="1:25">
      <c r="A59" s="13" t="s">
        <v>25</v>
      </c>
      <c r="B59" s="14" t="s">
        <v>26</v>
      </c>
      <c r="C59" s="7" t="s">
        <v>201</v>
      </c>
      <c r="D59" s="8" t="s">
        <v>78</v>
      </c>
      <c r="E59" s="9" t="s">
        <v>194</v>
      </c>
      <c r="F59" s="10" t="s">
        <v>202</v>
      </c>
      <c r="G59" s="10" t="s">
        <v>196</v>
      </c>
      <c r="H59" s="15"/>
      <c r="I59" s="8" t="s">
        <v>162</v>
      </c>
      <c r="J59" s="8" t="s">
        <v>163</v>
      </c>
      <c r="K59" s="30" t="s">
        <v>32</v>
      </c>
      <c r="L59" s="8">
        <v>369</v>
      </c>
      <c r="M59" s="26"/>
      <c r="N59" s="26"/>
      <c r="O59" s="26"/>
      <c r="P59" s="26"/>
      <c r="Q59" s="27"/>
      <c r="R59" s="26"/>
      <c r="S59" s="49"/>
      <c r="T59" s="24" t="s">
        <v>164</v>
      </c>
      <c r="U59" s="44"/>
      <c r="V59" s="44"/>
      <c r="W59" s="44"/>
      <c r="X59" s="47" t="s">
        <v>165</v>
      </c>
      <c r="Y59" s="18" t="s">
        <v>197</v>
      </c>
    </row>
    <row r="60" ht="16" customHeight="1" spans="1:25">
      <c r="A60" s="16" t="s">
        <v>25</v>
      </c>
      <c r="B60" s="17" t="s">
        <v>26</v>
      </c>
      <c r="C60" s="7" t="s">
        <v>201</v>
      </c>
      <c r="D60" s="8" t="s">
        <v>78</v>
      </c>
      <c r="E60" s="9" t="s">
        <v>194</v>
      </c>
      <c r="F60" s="10" t="s">
        <v>202</v>
      </c>
      <c r="G60" s="10" t="s">
        <v>196</v>
      </c>
      <c r="H60" s="15"/>
      <c r="I60" s="8" t="s">
        <v>99</v>
      </c>
      <c r="J60" s="8" t="s">
        <v>100</v>
      </c>
      <c r="K60" s="30" t="s">
        <v>32</v>
      </c>
      <c r="L60" s="8">
        <v>368</v>
      </c>
      <c r="M60" s="28"/>
      <c r="N60" s="32"/>
      <c r="O60" s="28"/>
      <c r="P60" s="32"/>
      <c r="Q60" s="29"/>
      <c r="R60" s="28"/>
      <c r="S60" s="45"/>
      <c r="T60" s="24" t="s">
        <v>164</v>
      </c>
      <c r="U60" s="44"/>
      <c r="V60" s="44"/>
      <c r="W60" s="44"/>
      <c r="X60" s="47" t="s">
        <v>165</v>
      </c>
      <c r="Y60" s="18" t="s">
        <v>197</v>
      </c>
    </row>
    <row r="61" ht="16" customHeight="1" spans="1:25">
      <c r="A61" s="7" t="s">
        <v>25</v>
      </c>
      <c r="B61" s="12" t="s">
        <v>26</v>
      </c>
      <c r="C61" s="7" t="s">
        <v>201</v>
      </c>
      <c r="D61" s="8" t="s">
        <v>78</v>
      </c>
      <c r="E61" s="9" t="s">
        <v>194</v>
      </c>
      <c r="F61" s="10" t="s">
        <v>202</v>
      </c>
      <c r="G61" s="10" t="s">
        <v>196</v>
      </c>
      <c r="H61" s="11"/>
      <c r="I61" s="8" t="s">
        <v>148</v>
      </c>
      <c r="J61" s="8" t="s">
        <v>149</v>
      </c>
      <c r="K61" s="30" t="s">
        <v>32</v>
      </c>
      <c r="L61" s="8">
        <v>368</v>
      </c>
      <c r="M61" s="24"/>
      <c r="N61" s="24"/>
      <c r="O61" s="24"/>
      <c r="P61" s="24"/>
      <c r="Q61" s="29"/>
      <c r="R61" s="28"/>
      <c r="S61" s="45"/>
      <c r="T61" s="24" t="s">
        <v>164</v>
      </c>
      <c r="U61" s="44"/>
      <c r="V61" s="44"/>
      <c r="W61" s="44"/>
      <c r="X61" s="47" t="s">
        <v>165</v>
      </c>
      <c r="Y61" s="18" t="s">
        <v>197</v>
      </c>
    </row>
    <row r="62" ht="16" customHeight="1" spans="1:25">
      <c r="A62" s="16" t="s">
        <v>25</v>
      </c>
      <c r="B62" s="17" t="s">
        <v>26</v>
      </c>
      <c r="C62" s="7" t="s">
        <v>201</v>
      </c>
      <c r="D62" s="8" t="s">
        <v>78</v>
      </c>
      <c r="E62" s="9" t="s">
        <v>194</v>
      </c>
      <c r="F62" s="10" t="s">
        <v>202</v>
      </c>
      <c r="G62" s="10" t="s">
        <v>196</v>
      </c>
      <c r="H62" s="15"/>
      <c r="I62" s="8" t="s">
        <v>179</v>
      </c>
      <c r="J62" s="8" t="s">
        <v>180</v>
      </c>
      <c r="K62" s="30" t="s">
        <v>32</v>
      </c>
      <c r="L62" s="8">
        <v>368</v>
      </c>
      <c r="M62" s="28"/>
      <c r="N62" s="40"/>
      <c r="O62" s="40"/>
      <c r="P62" s="40"/>
      <c r="Q62" s="40"/>
      <c r="R62" s="40"/>
      <c r="S62" s="18"/>
      <c r="T62" s="24" t="s">
        <v>164</v>
      </c>
      <c r="U62" s="44"/>
      <c r="V62" s="44"/>
      <c r="W62" s="44"/>
      <c r="X62" s="47" t="s">
        <v>165</v>
      </c>
      <c r="Y62" s="18" t="s">
        <v>197</v>
      </c>
    </row>
    <row r="63" ht="16" customHeight="1" spans="1:25">
      <c r="A63" s="16" t="s">
        <v>25</v>
      </c>
      <c r="B63" s="17" t="s">
        <v>26</v>
      </c>
      <c r="C63" s="7" t="s">
        <v>201</v>
      </c>
      <c r="D63" s="8" t="s">
        <v>78</v>
      </c>
      <c r="E63" s="9" t="s">
        <v>194</v>
      </c>
      <c r="F63" s="10" t="s">
        <v>202</v>
      </c>
      <c r="G63" s="10" t="s">
        <v>196</v>
      </c>
      <c r="H63" s="15"/>
      <c r="I63" s="8" t="s">
        <v>143</v>
      </c>
      <c r="J63" s="8" t="s">
        <v>144</v>
      </c>
      <c r="K63" s="30" t="s">
        <v>32</v>
      </c>
      <c r="L63" s="8">
        <v>366</v>
      </c>
      <c r="M63" s="28"/>
      <c r="N63" s="28"/>
      <c r="O63" s="28"/>
      <c r="P63" s="28"/>
      <c r="Q63" s="29"/>
      <c r="R63" s="28"/>
      <c r="S63" s="45"/>
      <c r="T63" s="24" t="s">
        <v>164</v>
      </c>
      <c r="U63" s="44"/>
      <c r="V63" s="44"/>
      <c r="W63" s="44"/>
      <c r="X63" s="47" t="s">
        <v>165</v>
      </c>
      <c r="Y63" s="18" t="s">
        <v>197</v>
      </c>
    </row>
    <row r="64" ht="16" customHeight="1" spans="1:25">
      <c r="A64" s="13" t="s">
        <v>25</v>
      </c>
      <c r="B64" s="14" t="s">
        <v>26</v>
      </c>
      <c r="C64" s="7" t="s">
        <v>201</v>
      </c>
      <c r="D64" s="8" t="s">
        <v>78</v>
      </c>
      <c r="E64" s="9" t="s">
        <v>194</v>
      </c>
      <c r="F64" s="10" t="s">
        <v>202</v>
      </c>
      <c r="G64" s="10" t="s">
        <v>196</v>
      </c>
      <c r="H64" s="15"/>
      <c r="I64" s="8" t="s">
        <v>93</v>
      </c>
      <c r="J64" s="8" t="s">
        <v>94</v>
      </c>
      <c r="K64" s="30" t="s">
        <v>32</v>
      </c>
      <c r="L64" s="8">
        <v>365</v>
      </c>
      <c r="M64" s="26"/>
      <c r="N64" s="26"/>
      <c r="O64" s="26"/>
      <c r="P64" s="26"/>
      <c r="Q64" s="27"/>
      <c r="R64" s="26"/>
      <c r="S64" s="49"/>
      <c r="T64" s="24" t="s">
        <v>164</v>
      </c>
      <c r="U64" s="44"/>
      <c r="V64" s="44"/>
      <c r="W64" s="44"/>
      <c r="X64" s="47" t="s">
        <v>165</v>
      </c>
      <c r="Y64" s="18" t="s">
        <v>197</v>
      </c>
    </row>
    <row r="65" ht="16" customHeight="1" spans="1:25">
      <c r="A65" s="7" t="s">
        <v>25</v>
      </c>
      <c r="B65" s="12" t="s">
        <v>26</v>
      </c>
      <c r="C65" s="7" t="s">
        <v>201</v>
      </c>
      <c r="D65" s="8" t="s">
        <v>78</v>
      </c>
      <c r="E65" s="9" t="s">
        <v>194</v>
      </c>
      <c r="F65" s="10" t="s">
        <v>202</v>
      </c>
      <c r="G65" s="10" t="s">
        <v>196</v>
      </c>
      <c r="H65" s="11"/>
      <c r="I65" s="8" t="s">
        <v>115</v>
      </c>
      <c r="J65" s="8" t="s">
        <v>116</v>
      </c>
      <c r="K65" s="19" t="s">
        <v>57</v>
      </c>
      <c r="L65" s="8">
        <v>365</v>
      </c>
      <c r="M65" s="24"/>
      <c r="N65" s="24"/>
      <c r="O65" s="24"/>
      <c r="P65" s="24"/>
      <c r="Q65" s="29"/>
      <c r="R65" s="28"/>
      <c r="S65" s="45"/>
      <c r="T65" s="24" t="s">
        <v>164</v>
      </c>
      <c r="U65" s="44"/>
      <c r="V65" s="44"/>
      <c r="W65" s="44"/>
      <c r="X65" s="47" t="s">
        <v>165</v>
      </c>
      <c r="Y65" s="18" t="s">
        <v>197</v>
      </c>
    </row>
    <row r="66" ht="16" customHeight="1" spans="1:25">
      <c r="A66" s="5" t="s">
        <v>25</v>
      </c>
      <c r="B66" s="6" t="s">
        <v>26</v>
      </c>
      <c r="C66" s="7" t="s">
        <v>201</v>
      </c>
      <c r="D66" s="8" t="s">
        <v>78</v>
      </c>
      <c r="E66" s="9" t="s">
        <v>194</v>
      </c>
      <c r="F66" s="10" t="s">
        <v>202</v>
      </c>
      <c r="G66" s="10" t="s">
        <v>196</v>
      </c>
      <c r="H66" s="11"/>
      <c r="I66" s="8" t="s">
        <v>121</v>
      </c>
      <c r="J66" s="8" t="s">
        <v>122</v>
      </c>
      <c r="K66" s="19" t="s">
        <v>57</v>
      </c>
      <c r="L66" s="8">
        <v>365</v>
      </c>
      <c r="M66" s="22"/>
      <c r="N66" s="22"/>
      <c r="O66" s="22"/>
      <c r="P66" s="22"/>
      <c r="Q66" s="27"/>
      <c r="R66" s="26"/>
      <c r="S66" s="49"/>
      <c r="T66" s="24" t="s">
        <v>164</v>
      </c>
      <c r="U66" s="44"/>
      <c r="V66" s="44"/>
      <c r="W66" s="44"/>
      <c r="X66" s="47" t="s">
        <v>165</v>
      </c>
      <c r="Y66" s="18" t="s">
        <v>197</v>
      </c>
    </row>
    <row r="67" ht="16" customHeight="1" spans="1:25">
      <c r="A67" s="50" t="s">
        <v>25</v>
      </c>
      <c r="B67" s="50" t="s">
        <v>26</v>
      </c>
      <c r="C67" s="7" t="s">
        <v>201</v>
      </c>
      <c r="D67" s="8" t="s">
        <v>78</v>
      </c>
      <c r="E67" s="9" t="s">
        <v>194</v>
      </c>
      <c r="F67" s="10" t="s">
        <v>202</v>
      </c>
      <c r="G67" s="10" t="s">
        <v>196</v>
      </c>
      <c r="H67" s="19"/>
      <c r="I67" s="8" t="s">
        <v>185</v>
      </c>
      <c r="J67" s="8" t="s">
        <v>186</v>
      </c>
      <c r="K67" s="30" t="s">
        <v>32</v>
      </c>
      <c r="L67" s="8">
        <v>365</v>
      </c>
      <c r="M67" s="50"/>
      <c r="N67" s="51"/>
      <c r="O67" s="51"/>
      <c r="P67" s="51"/>
      <c r="Q67" s="51"/>
      <c r="R67" s="51"/>
      <c r="S67" s="50"/>
      <c r="T67" s="24" t="s">
        <v>164</v>
      </c>
      <c r="U67" s="44"/>
      <c r="V67" s="44"/>
      <c r="W67" s="44"/>
      <c r="X67" s="47" t="s">
        <v>165</v>
      </c>
      <c r="Y67" s="18" t="s">
        <v>197</v>
      </c>
    </row>
    <row r="68" ht="16" customHeight="1" spans="1:25">
      <c r="A68" s="16" t="s">
        <v>25</v>
      </c>
      <c r="B68" s="17" t="s">
        <v>26</v>
      </c>
      <c r="C68" s="7" t="s">
        <v>201</v>
      </c>
      <c r="D68" s="8" t="s">
        <v>78</v>
      </c>
      <c r="E68" s="9" t="s">
        <v>194</v>
      </c>
      <c r="F68" s="10" t="s">
        <v>202</v>
      </c>
      <c r="G68" s="10" t="s">
        <v>196</v>
      </c>
      <c r="H68" s="15"/>
      <c r="I68" s="8" t="s">
        <v>107</v>
      </c>
      <c r="J68" s="8" t="s">
        <v>108</v>
      </c>
      <c r="K68" s="30" t="s">
        <v>32</v>
      </c>
      <c r="L68" s="8">
        <v>364</v>
      </c>
      <c r="M68" s="28"/>
      <c r="N68" s="28"/>
      <c r="O68" s="28"/>
      <c r="P68" s="28"/>
      <c r="Q68" s="29"/>
      <c r="R68" s="28"/>
      <c r="S68" s="45"/>
      <c r="T68" s="24" t="s">
        <v>164</v>
      </c>
      <c r="U68" s="44"/>
      <c r="V68" s="44"/>
      <c r="W68" s="44"/>
      <c r="X68" s="47" t="s">
        <v>165</v>
      </c>
      <c r="Y68" s="18" t="s">
        <v>197</v>
      </c>
    </row>
    <row r="69" ht="16" customHeight="1" spans="1:25">
      <c r="A69" s="5" t="s">
        <v>25</v>
      </c>
      <c r="B69" s="6" t="s">
        <v>26</v>
      </c>
      <c r="C69" s="7" t="s">
        <v>201</v>
      </c>
      <c r="D69" s="8" t="s">
        <v>78</v>
      </c>
      <c r="E69" s="9" t="s">
        <v>194</v>
      </c>
      <c r="F69" s="10" t="s">
        <v>202</v>
      </c>
      <c r="G69" s="10" t="s">
        <v>196</v>
      </c>
      <c r="H69" s="11"/>
      <c r="I69" s="8" t="s">
        <v>158</v>
      </c>
      <c r="J69" s="8" t="s">
        <v>159</v>
      </c>
      <c r="K69" s="30" t="s">
        <v>32</v>
      </c>
      <c r="L69" s="8">
        <v>363</v>
      </c>
      <c r="M69" s="22"/>
      <c r="N69" s="31"/>
      <c r="O69" s="22"/>
      <c r="P69" s="31"/>
      <c r="Q69" s="27"/>
      <c r="R69" s="26"/>
      <c r="S69" s="49"/>
      <c r="T69" s="24" t="s">
        <v>164</v>
      </c>
      <c r="U69" s="44"/>
      <c r="V69" s="44"/>
      <c r="W69" s="44"/>
      <c r="X69" s="47" t="s">
        <v>165</v>
      </c>
      <c r="Y69" s="18" t="s">
        <v>197</v>
      </c>
    </row>
    <row r="70" ht="16" customHeight="1" spans="1:25">
      <c r="A70" s="13" t="s">
        <v>25</v>
      </c>
      <c r="B70" s="14" t="s">
        <v>26</v>
      </c>
      <c r="C70" s="7" t="s">
        <v>201</v>
      </c>
      <c r="D70" s="8" t="s">
        <v>78</v>
      </c>
      <c r="E70" s="9" t="s">
        <v>194</v>
      </c>
      <c r="F70" s="10" t="s">
        <v>202</v>
      </c>
      <c r="G70" s="10" t="s">
        <v>196</v>
      </c>
      <c r="H70" s="15"/>
      <c r="I70" s="8" t="s">
        <v>85</v>
      </c>
      <c r="J70" s="8" t="s">
        <v>86</v>
      </c>
      <c r="K70" s="30" t="s">
        <v>32</v>
      </c>
      <c r="L70" s="8">
        <v>361</v>
      </c>
      <c r="M70" s="26"/>
      <c r="N70" s="26"/>
      <c r="O70" s="26"/>
      <c r="P70" s="26"/>
      <c r="Q70" s="27"/>
      <c r="R70" s="26"/>
      <c r="S70" s="49"/>
      <c r="T70" s="24" t="s">
        <v>164</v>
      </c>
      <c r="U70" s="44"/>
      <c r="V70" s="44"/>
      <c r="W70" s="44"/>
      <c r="X70" s="47" t="s">
        <v>165</v>
      </c>
      <c r="Y70" s="18" t="s">
        <v>197</v>
      </c>
    </row>
    <row r="71" ht="16" customHeight="1" spans="1:25">
      <c r="A71" s="13" t="s">
        <v>25</v>
      </c>
      <c r="B71" s="14" t="s">
        <v>26</v>
      </c>
      <c r="C71" s="7" t="s">
        <v>201</v>
      </c>
      <c r="D71" s="8" t="s">
        <v>78</v>
      </c>
      <c r="E71" s="9" t="s">
        <v>194</v>
      </c>
      <c r="F71" s="10" t="s">
        <v>202</v>
      </c>
      <c r="G71" s="10" t="s">
        <v>196</v>
      </c>
      <c r="H71" s="15"/>
      <c r="I71" s="8" t="s">
        <v>177</v>
      </c>
      <c r="J71" s="8" t="s">
        <v>178</v>
      </c>
      <c r="K71" s="30" t="s">
        <v>32</v>
      </c>
      <c r="L71" s="8">
        <v>361</v>
      </c>
      <c r="M71" s="26"/>
      <c r="N71" s="52"/>
      <c r="O71" s="52"/>
      <c r="P71" s="52"/>
      <c r="Q71" s="52"/>
      <c r="R71" s="52"/>
      <c r="S71" s="50"/>
      <c r="T71" s="24" t="s">
        <v>164</v>
      </c>
      <c r="U71" s="44"/>
      <c r="V71" s="44"/>
      <c r="W71" s="44"/>
      <c r="X71" s="47" t="s">
        <v>165</v>
      </c>
      <c r="Y71" s="18" t="s">
        <v>197</v>
      </c>
    </row>
    <row r="72" ht="16" customHeight="1" spans="1:25">
      <c r="A72" s="16" t="s">
        <v>25</v>
      </c>
      <c r="B72" s="17" t="s">
        <v>26</v>
      </c>
      <c r="C72" s="7" t="s">
        <v>201</v>
      </c>
      <c r="D72" s="8" t="s">
        <v>78</v>
      </c>
      <c r="E72" s="9" t="s">
        <v>194</v>
      </c>
      <c r="F72" s="10" t="s">
        <v>202</v>
      </c>
      <c r="G72" s="10" t="s">
        <v>196</v>
      </c>
      <c r="H72" s="15"/>
      <c r="I72" s="8" t="s">
        <v>183</v>
      </c>
      <c r="J72" s="8" t="s">
        <v>184</v>
      </c>
      <c r="K72" s="30" t="s">
        <v>32</v>
      </c>
      <c r="L72" s="8">
        <v>361</v>
      </c>
      <c r="M72" s="28"/>
      <c r="N72" s="40"/>
      <c r="O72" s="40"/>
      <c r="P72" s="40"/>
      <c r="Q72" s="40"/>
      <c r="R72" s="40"/>
      <c r="S72" s="18"/>
      <c r="T72" s="24" t="s">
        <v>164</v>
      </c>
      <c r="U72" s="44"/>
      <c r="V72" s="44"/>
      <c r="W72" s="44"/>
      <c r="X72" s="47" t="s">
        <v>165</v>
      </c>
      <c r="Y72" s="18" t="s">
        <v>197</v>
      </c>
    </row>
    <row r="73" ht="16" customHeight="1" spans="1:25">
      <c r="A73" s="13" t="s">
        <v>25</v>
      </c>
      <c r="B73" s="14" t="s">
        <v>26</v>
      </c>
      <c r="C73" s="7" t="s">
        <v>201</v>
      </c>
      <c r="D73" s="8" t="s">
        <v>78</v>
      </c>
      <c r="E73" s="9" t="s">
        <v>194</v>
      </c>
      <c r="F73" s="10" t="s">
        <v>202</v>
      </c>
      <c r="G73" s="10" t="s">
        <v>196</v>
      </c>
      <c r="H73" s="15"/>
      <c r="I73" s="8" t="s">
        <v>101</v>
      </c>
      <c r="J73" s="8" t="s">
        <v>102</v>
      </c>
      <c r="K73" s="30" t="s">
        <v>32</v>
      </c>
      <c r="L73" s="8">
        <v>358</v>
      </c>
      <c r="M73" s="26"/>
      <c r="N73" s="37"/>
      <c r="O73" s="26"/>
      <c r="P73" s="37"/>
      <c r="Q73" s="27"/>
      <c r="R73" s="26"/>
      <c r="S73" s="49"/>
      <c r="T73" s="24" t="s">
        <v>164</v>
      </c>
      <c r="U73" s="44"/>
      <c r="V73" s="44"/>
      <c r="W73" s="44"/>
      <c r="X73" s="47" t="s">
        <v>165</v>
      </c>
      <c r="Y73" s="18" t="s">
        <v>197</v>
      </c>
    </row>
    <row r="74" ht="16" customHeight="1" spans="1:25">
      <c r="A74" s="50" t="s">
        <v>25</v>
      </c>
      <c r="B74" s="50" t="s">
        <v>26</v>
      </c>
      <c r="C74" s="7" t="s">
        <v>201</v>
      </c>
      <c r="D74" s="8" t="s">
        <v>78</v>
      </c>
      <c r="E74" s="9" t="s">
        <v>194</v>
      </c>
      <c r="F74" s="10" t="s">
        <v>202</v>
      </c>
      <c r="G74" s="10" t="s">
        <v>196</v>
      </c>
      <c r="H74" s="19"/>
      <c r="I74" s="8" t="s">
        <v>169</v>
      </c>
      <c r="J74" s="8" t="s">
        <v>170</v>
      </c>
      <c r="K74" s="30" t="s">
        <v>32</v>
      </c>
      <c r="L74" s="8">
        <v>357</v>
      </c>
      <c r="M74" s="50"/>
      <c r="N74" s="51"/>
      <c r="O74" s="51"/>
      <c r="P74" s="51"/>
      <c r="Q74" s="51"/>
      <c r="R74" s="51"/>
      <c r="S74" s="50"/>
      <c r="T74" s="24" t="s">
        <v>164</v>
      </c>
      <c r="U74" s="44"/>
      <c r="V74" s="44"/>
      <c r="W74" s="44"/>
      <c r="X74" s="47" t="s">
        <v>165</v>
      </c>
      <c r="Y74" s="18" t="s">
        <v>197</v>
      </c>
    </row>
    <row r="75" ht="16" customHeight="1" spans="1:25">
      <c r="A75" s="5" t="s">
        <v>25</v>
      </c>
      <c r="B75" s="6" t="s">
        <v>26</v>
      </c>
      <c r="C75" s="7" t="s">
        <v>201</v>
      </c>
      <c r="D75" s="8" t="s">
        <v>78</v>
      </c>
      <c r="E75" s="9" t="s">
        <v>194</v>
      </c>
      <c r="F75" s="10" t="s">
        <v>202</v>
      </c>
      <c r="G75" s="10" t="s">
        <v>196</v>
      </c>
      <c r="H75" s="11"/>
      <c r="I75" s="8" t="s">
        <v>81</v>
      </c>
      <c r="J75" s="8" t="s">
        <v>82</v>
      </c>
      <c r="K75" s="30" t="s">
        <v>32</v>
      </c>
      <c r="L75" s="8">
        <v>356</v>
      </c>
      <c r="M75" s="22"/>
      <c r="N75" s="22"/>
      <c r="O75" s="22"/>
      <c r="P75" s="22"/>
      <c r="Q75" s="27"/>
      <c r="R75" s="26"/>
      <c r="S75" s="49"/>
      <c r="T75" s="24" t="s">
        <v>164</v>
      </c>
      <c r="U75" s="44"/>
      <c r="V75" s="44"/>
      <c r="W75" s="44"/>
      <c r="X75" s="47" t="s">
        <v>165</v>
      </c>
      <c r="Y75" s="18" t="s">
        <v>197</v>
      </c>
    </row>
    <row r="76" ht="16" customHeight="1" spans="1:25">
      <c r="A76" s="16" t="s">
        <v>25</v>
      </c>
      <c r="B76" s="17" t="s">
        <v>26</v>
      </c>
      <c r="C76" s="7" t="s">
        <v>201</v>
      </c>
      <c r="D76" s="8" t="s">
        <v>78</v>
      </c>
      <c r="E76" s="9" t="s">
        <v>194</v>
      </c>
      <c r="F76" s="10" t="s">
        <v>202</v>
      </c>
      <c r="G76" s="10" t="s">
        <v>196</v>
      </c>
      <c r="H76" s="15"/>
      <c r="I76" s="8" t="s">
        <v>91</v>
      </c>
      <c r="J76" s="8" t="s">
        <v>92</v>
      </c>
      <c r="K76" s="30" t="s">
        <v>32</v>
      </c>
      <c r="L76" s="8">
        <v>355</v>
      </c>
      <c r="M76" s="28"/>
      <c r="N76" s="28"/>
      <c r="O76" s="28"/>
      <c r="P76" s="28"/>
      <c r="Q76" s="29"/>
      <c r="R76" s="28"/>
      <c r="S76" s="45"/>
      <c r="T76" s="24" t="s">
        <v>164</v>
      </c>
      <c r="U76" s="44"/>
      <c r="V76" s="44"/>
      <c r="W76" s="44"/>
      <c r="X76" s="47" t="s">
        <v>165</v>
      </c>
      <c r="Y76" s="18" t="s">
        <v>197</v>
      </c>
    </row>
    <row r="77" ht="16" customHeight="1" spans="1:25">
      <c r="A77" s="13" t="s">
        <v>25</v>
      </c>
      <c r="B77" s="14" t="s">
        <v>26</v>
      </c>
      <c r="C77" s="7" t="s">
        <v>201</v>
      </c>
      <c r="D77" s="8" t="s">
        <v>78</v>
      </c>
      <c r="E77" s="9" t="s">
        <v>194</v>
      </c>
      <c r="F77" s="10" t="s">
        <v>202</v>
      </c>
      <c r="G77" s="10" t="s">
        <v>196</v>
      </c>
      <c r="H77" s="15"/>
      <c r="I77" s="8" t="s">
        <v>113</v>
      </c>
      <c r="J77" s="8" t="s">
        <v>114</v>
      </c>
      <c r="K77" s="30" t="s">
        <v>32</v>
      </c>
      <c r="L77" s="8">
        <v>353</v>
      </c>
      <c r="M77" s="26"/>
      <c r="N77" s="37"/>
      <c r="O77" s="26"/>
      <c r="P77" s="37"/>
      <c r="Q77" s="27"/>
      <c r="R77" s="26"/>
      <c r="S77" s="49"/>
      <c r="T77" s="24" t="s">
        <v>164</v>
      </c>
      <c r="U77" s="44"/>
      <c r="V77" s="44"/>
      <c r="W77" s="44"/>
      <c r="X77" s="47" t="s">
        <v>165</v>
      </c>
      <c r="Y77" s="18" t="s">
        <v>197</v>
      </c>
    </row>
  </sheetData>
  <sortState ref="A23:Y40">
    <sortCondition ref="R23:R40" descending="1"/>
  </sortState>
  <conditionalFormatting sqref="X5">
    <cfRule type="cellIs" dxfId="27" priority="192" operator="equal">
      <formula>"拟录取"</formula>
    </cfRule>
    <cfRule type="cellIs" priority="191" stopIfTrue="1" operator="notEqual">
      <formula>"拟录取"</formula>
    </cfRule>
    <cfRule type="cellIs" dxfId="26" priority="190" stopIfTrue="1" operator="notEqual">
      <formula>"拟录取"</formula>
    </cfRule>
    <cfRule type="cellIs" dxfId="25" priority="189" operator="equal">
      <formula>"候补录取"</formula>
    </cfRule>
  </conditionalFormatting>
  <conditionalFormatting sqref="X11">
    <cfRule type="cellIs" dxfId="27" priority="184" operator="equal">
      <formula>"拟录取"</formula>
    </cfRule>
    <cfRule type="cellIs" priority="183" stopIfTrue="1" operator="notEqual">
      <formula>"拟录取"</formula>
    </cfRule>
    <cfRule type="cellIs" dxfId="26" priority="182" stopIfTrue="1" operator="notEqual">
      <formula>"拟录取"</formula>
    </cfRule>
    <cfRule type="cellIs" dxfId="25" priority="181" operator="equal">
      <formula>"候补录取"</formula>
    </cfRule>
  </conditionalFormatting>
  <conditionalFormatting sqref="X12">
    <cfRule type="cellIs" dxfId="27" priority="180" operator="equal">
      <formula>"拟录取"</formula>
    </cfRule>
    <cfRule type="cellIs" priority="179" stopIfTrue="1" operator="notEqual">
      <formula>"拟录取"</formula>
    </cfRule>
    <cfRule type="cellIs" dxfId="26" priority="178" stopIfTrue="1" operator="notEqual">
      <formula>"拟录取"</formula>
    </cfRule>
    <cfRule type="cellIs" dxfId="25" priority="177" operator="equal">
      <formula>"候补录取"</formula>
    </cfRule>
  </conditionalFormatting>
  <conditionalFormatting sqref="X16">
    <cfRule type="cellIs" dxfId="27" priority="176" operator="equal">
      <formula>"拟录取"</formula>
    </cfRule>
    <cfRule type="cellIs" priority="175" stopIfTrue="1" operator="notEqual">
      <formula>"拟录取"</formula>
    </cfRule>
    <cfRule type="cellIs" dxfId="26" priority="174" stopIfTrue="1" operator="notEqual">
      <formula>"拟录取"</formula>
    </cfRule>
    <cfRule type="cellIs" dxfId="25" priority="173" operator="equal">
      <formula>"候补录取"</formula>
    </cfRule>
  </conditionalFormatting>
  <conditionalFormatting sqref="X21">
    <cfRule type="cellIs" dxfId="27" priority="172" operator="equal">
      <formula>"拟录取"</formula>
    </cfRule>
    <cfRule type="cellIs" priority="171" stopIfTrue="1" operator="notEqual">
      <formula>"拟录取"</formula>
    </cfRule>
    <cfRule type="cellIs" dxfId="26" priority="170" stopIfTrue="1" operator="notEqual">
      <formula>"拟录取"</formula>
    </cfRule>
    <cfRule type="cellIs" dxfId="25" priority="169" operator="equal">
      <formula>"候补录取"</formula>
    </cfRule>
  </conditionalFormatting>
  <conditionalFormatting sqref="X22">
    <cfRule type="cellIs" dxfId="27" priority="168" operator="equal">
      <formula>"拟录取"</formula>
    </cfRule>
    <cfRule type="cellIs" priority="167" stopIfTrue="1" operator="notEqual">
      <formula>"拟录取"</formula>
    </cfRule>
    <cfRule type="cellIs" dxfId="26" priority="166" stopIfTrue="1" operator="notEqual">
      <formula>"拟录取"</formula>
    </cfRule>
    <cfRule type="cellIs" dxfId="25" priority="165" operator="equal">
      <formula>"候补录取"</formula>
    </cfRule>
  </conditionalFormatting>
  <conditionalFormatting sqref="Y40">
    <cfRule type="cellIs" dxfId="27" priority="206" operator="equal">
      <formula>"拟录取"</formula>
    </cfRule>
  </conditionalFormatting>
  <conditionalFormatting sqref="X41">
    <cfRule type="cellIs" dxfId="27" priority="152" operator="equal">
      <formula>"拟录取"</formula>
    </cfRule>
    <cfRule type="cellIs" priority="151" stopIfTrue="1" operator="notEqual">
      <formula>"拟录取"</formula>
    </cfRule>
    <cfRule type="cellIs" dxfId="26" priority="150" stopIfTrue="1" operator="notEqual">
      <formula>"拟录取"</formula>
    </cfRule>
    <cfRule type="cellIs" dxfId="25" priority="149" operator="equal">
      <formula>"候补录取"</formula>
    </cfRule>
  </conditionalFormatting>
  <conditionalFormatting sqref="X42">
    <cfRule type="cellIs" dxfId="27" priority="148" operator="equal">
      <formula>"拟录取"</formula>
    </cfRule>
    <cfRule type="cellIs" priority="112" stopIfTrue="1" operator="notEqual">
      <formula>"拟录取"</formula>
    </cfRule>
    <cfRule type="cellIs" dxfId="26" priority="76" stopIfTrue="1" operator="notEqual">
      <formula>"拟录取"</formula>
    </cfRule>
    <cfRule type="cellIs" dxfId="25" priority="40" operator="equal">
      <formula>"候补录取"</formula>
    </cfRule>
  </conditionalFormatting>
  <conditionalFormatting sqref="X43">
    <cfRule type="cellIs" dxfId="27" priority="147" operator="equal">
      <formula>"拟录取"</formula>
    </cfRule>
    <cfRule type="cellIs" priority="111" stopIfTrue="1" operator="notEqual">
      <formula>"拟录取"</formula>
    </cfRule>
    <cfRule type="cellIs" dxfId="26" priority="75" stopIfTrue="1" operator="notEqual">
      <formula>"拟录取"</formula>
    </cfRule>
    <cfRule type="cellIs" dxfId="25" priority="39" operator="equal">
      <formula>"候补录取"</formula>
    </cfRule>
  </conditionalFormatting>
  <conditionalFormatting sqref="X44">
    <cfRule type="cellIs" dxfId="27" priority="146" operator="equal">
      <formula>"拟录取"</formula>
    </cfRule>
    <cfRule type="cellIs" priority="110" stopIfTrue="1" operator="notEqual">
      <formula>"拟录取"</formula>
    </cfRule>
    <cfRule type="cellIs" dxfId="26" priority="74" stopIfTrue="1" operator="notEqual">
      <formula>"拟录取"</formula>
    </cfRule>
    <cfRule type="cellIs" dxfId="25" priority="38" operator="equal">
      <formula>"候补录取"</formula>
    </cfRule>
  </conditionalFormatting>
  <conditionalFormatting sqref="X45">
    <cfRule type="cellIs" dxfId="27" priority="145" operator="equal">
      <formula>"拟录取"</formula>
    </cfRule>
    <cfRule type="cellIs" priority="109" stopIfTrue="1" operator="notEqual">
      <formula>"拟录取"</formula>
    </cfRule>
    <cfRule type="cellIs" dxfId="26" priority="73" stopIfTrue="1" operator="notEqual">
      <formula>"拟录取"</formula>
    </cfRule>
    <cfRule type="cellIs" dxfId="25" priority="37" operator="equal">
      <formula>"候补录取"</formula>
    </cfRule>
  </conditionalFormatting>
  <conditionalFormatting sqref="X46">
    <cfRule type="cellIs" dxfId="27" priority="144" operator="equal">
      <formula>"拟录取"</formula>
    </cfRule>
    <cfRule type="cellIs" priority="108" stopIfTrue="1" operator="notEqual">
      <formula>"拟录取"</formula>
    </cfRule>
    <cfRule type="cellIs" dxfId="26" priority="72" stopIfTrue="1" operator="notEqual">
      <formula>"拟录取"</formula>
    </cfRule>
    <cfRule type="cellIs" dxfId="25" priority="36" operator="equal">
      <formula>"候补录取"</formula>
    </cfRule>
  </conditionalFormatting>
  <conditionalFormatting sqref="X47">
    <cfRule type="cellIs" dxfId="27" priority="143" operator="equal">
      <formula>"拟录取"</formula>
    </cfRule>
    <cfRule type="cellIs" priority="107" stopIfTrue="1" operator="notEqual">
      <formula>"拟录取"</formula>
    </cfRule>
    <cfRule type="cellIs" dxfId="26" priority="71" stopIfTrue="1" operator="notEqual">
      <formula>"拟录取"</formula>
    </cfRule>
    <cfRule type="cellIs" dxfId="25" priority="35" operator="equal">
      <formula>"候补录取"</formula>
    </cfRule>
  </conditionalFormatting>
  <conditionalFormatting sqref="X48">
    <cfRule type="cellIs" dxfId="27" priority="142" operator="equal">
      <formula>"拟录取"</formula>
    </cfRule>
    <cfRule type="cellIs" priority="106" stopIfTrue="1" operator="notEqual">
      <formula>"拟录取"</formula>
    </cfRule>
    <cfRule type="cellIs" dxfId="26" priority="70" stopIfTrue="1" operator="notEqual">
      <formula>"拟录取"</formula>
    </cfRule>
    <cfRule type="cellIs" dxfId="25" priority="34" operator="equal">
      <formula>"候补录取"</formula>
    </cfRule>
  </conditionalFormatting>
  <conditionalFormatting sqref="X49">
    <cfRule type="cellIs" dxfId="27" priority="141" operator="equal">
      <formula>"拟录取"</formula>
    </cfRule>
    <cfRule type="cellIs" priority="105" stopIfTrue="1" operator="notEqual">
      <formula>"拟录取"</formula>
    </cfRule>
    <cfRule type="cellIs" dxfId="26" priority="69" stopIfTrue="1" operator="notEqual">
      <formula>"拟录取"</formula>
    </cfRule>
    <cfRule type="cellIs" dxfId="25" priority="33" operator="equal">
      <formula>"候补录取"</formula>
    </cfRule>
  </conditionalFormatting>
  <conditionalFormatting sqref="X50">
    <cfRule type="cellIs" dxfId="27" priority="140" operator="equal">
      <formula>"拟录取"</formula>
    </cfRule>
    <cfRule type="cellIs" priority="104" stopIfTrue="1" operator="notEqual">
      <formula>"拟录取"</formula>
    </cfRule>
    <cfRule type="cellIs" dxfId="26" priority="68" stopIfTrue="1" operator="notEqual">
      <formula>"拟录取"</formula>
    </cfRule>
    <cfRule type="cellIs" dxfId="25" priority="32" operator="equal">
      <formula>"候补录取"</formula>
    </cfRule>
  </conditionalFormatting>
  <conditionalFormatting sqref="X51">
    <cfRule type="cellIs" dxfId="27" priority="139" operator="equal">
      <formula>"拟录取"</formula>
    </cfRule>
    <cfRule type="cellIs" priority="103" stopIfTrue="1" operator="notEqual">
      <formula>"拟录取"</formula>
    </cfRule>
    <cfRule type="cellIs" dxfId="26" priority="67" stopIfTrue="1" operator="notEqual">
      <formula>"拟录取"</formula>
    </cfRule>
    <cfRule type="cellIs" dxfId="25" priority="31" operator="equal">
      <formula>"候补录取"</formula>
    </cfRule>
  </conditionalFormatting>
  <conditionalFormatting sqref="X52">
    <cfRule type="cellIs" dxfId="27" priority="138" operator="equal">
      <formula>"拟录取"</formula>
    </cfRule>
    <cfRule type="cellIs" priority="102" stopIfTrue="1" operator="notEqual">
      <formula>"拟录取"</formula>
    </cfRule>
    <cfRule type="cellIs" dxfId="26" priority="66" stopIfTrue="1" operator="notEqual">
      <formula>"拟录取"</formula>
    </cfRule>
    <cfRule type="cellIs" dxfId="25" priority="30" operator="equal">
      <formula>"候补录取"</formula>
    </cfRule>
  </conditionalFormatting>
  <conditionalFormatting sqref="X53">
    <cfRule type="cellIs" dxfId="27" priority="137" operator="equal">
      <formula>"拟录取"</formula>
    </cfRule>
    <cfRule type="cellIs" priority="101" stopIfTrue="1" operator="notEqual">
      <formula>"拟录取"</formula>
    </cfRule>
    <cfRule type="cellIs" dxfId="26" priority="65" stopIfTrue="1" operator="notEqual">
      <formula>"拟录取"</formula>
    </cfRule>
    <cfRule type="cellIs" dxfId="25" priority="29" operator="equal">
      <formula>"候补录取"</formula>
    </cfRule>
  </conditionalFormatting>
  <conditionalFormatting sqref="X54">
    <cfRule type="cellIs" dxfId="27" priority="136" operator="equal">
      <formula>"拟录取"</formula>
    </cfRule>
    <cfRule type="cellIs" priority="100" stopIfTrue="1" operator="notEqual">
      <formula>"拟录取"</formula>
    </cfRule>
    <cfRule type="cellIs" dxfId="26" priority="64" stopIfTrue="1" operator="notEqual">
      <formula>"拟录取"</formula>
    </cfRule>
    <cfRule type="cellIs" dxfId="25" priority="28" operator="equal">
      <formula>"候补录取"</formula>
    </cfRule>
  </conditionalFormatting>
  <conditionalFormatting sqref="X55">
    <cfRule type="cellIs" dxfId="27" priority="135" operator="equal">
      <formula>"拟录取"</formula>
    </cfRule>
    <cfRule type="cellIs" priority="99" stopIfTrue="1" operator="notEqual">
      <formula>"拟录取"</formula>
    </cfRule>
    <cfRule type="cellIs" dxfId="26" priority="63" stopIfTrue="1" operator="notEqual">
      <formula>"拟录取"</formula>
    </cfRule>
    <cfRule type="cellIs" dxfId="25" priority="27" operator="equal">
      <formula>"候补录取"</formula>
    </cfRule>
  </conditionalFormatting>
  <conditionalFormatting sqref="X56">
    <cfRule type="cellIs" dxfId="27" priority="134" operator="equal">
      <formula>"拟录取"</formula>
    </cfRule>
    <cfRule type="cellIs" priority="98" stopIfTrue="1" operator="notEqual">
      <formula>"拟录取"</formula>
    </cfRule>
    <cfRule type="cellIs" dxfId="26" priority="62" stopIfTrue="1" operator="notEqual">
      <formula>"拟录取"</formula>
    </cfRule>
    <cfRule type="cellIs" dxfId="25" priority="26" operator="equal">
      <formula>"候补录取"</formula>
    </cfRule>
  </conditionalFormatting>
  <conditionalFormatting sqref="X57">
    <cfRule type="cellIs" dxfId="27" priority="133" operator="equal">
      <formula>"拟录取"</formula>
    </cfRule>
    <cfRule type="cellIs" priority="97" stopIfTrue="1" operator="notEqual">
      <formula>"拟录取"</formula>
    </cfRule>
    <cfRule type="cellIs" dxfId="26" priority="61" stopIfTrue="1" operator="notEqual">
      <formula>"拟录取"</formula>
    </cfRule>
    <cfRule type="cellIs" dxfId="25" priority="25" operator="equal">
      <formula>"候补录取"</formula>
    </cfRule>
  </conditionalFormatting>
  <conditionalFormatting sqref="X58">
    <cfRule type="cellIs" dxfId="27" priority="132" operator="equal">
      <formula>"拟录取"</formula>
    </cfRule>
    <cfRule type="cellIs" priority="96" stopIfTrue="1" operator="notEqual">
      <formula>"拟录取"</formula>
    </cfRule>
    <cfRule type="cellIs" dxfId="26" priority="60" stopIfTrue="1" operator="notEqual">
      <formula>"拟录取"</formula>
    </cfRule>
    <cfRule type="cellIs" dxfId="25" priority="24" operator="equal">
      <formula>"候补录取"</formula>
    </cfRule>
  </conditionalFormatting>
  <conditionalFormatting sqref="X59">
    <cfRule type="cellIs" dxfId="27" priority="131" operator="equal">
      <formula>"拟录取"</formula>
    </cfRule>
    <cfRule type="cellIs" priority="95" stopIfTrue="1" operator="notEqual">
      <formula>"拟录取"</formula>
    </cfRule>
    <cfRule type="cellIs" dxfId="26" priority="59" stopIfTrue="1" operator="notEqual">
      <formula>"拟录取"</formula>
    </cfRule>
    <cfRule type="cellIs" dxfId="25" priority="23" operator="equal">
      <formula>"候补录取"</formula>
    </cfRule>
  </conditionalFormatting>
  <conditionalFormatting sqref="X60">
    <cfRule type="cellIs" dxfId="27" priority="130" operator="equal">
      <formula>"拟录取"</formula>
    </cfRule>
    <cfRule type="cellIs" priority="94" stopIfTrue="1" operator="notEqual">
      <formula>"拟录取"</formula>
    </cfRule>
    <cfRule type="cellIs" dxfId="26" priority="58" stopIfTrue="1" operator="notEqual">
      <formula>"拟录取"</formula>
    </cfRule>
    <cfRule type="cellIs" dxfId="25" priority="22" operator="equal">
      <formula>"候补录取"</formula>
    </cfRule>
  </conditionalFormatting>
  <conditionalFormatting sqref="X61">
    <cfRule type="cellIs" dxfId="27" priority="129" operator="equal">
      <formula>"拟录取"</formula>
    </cfRule>
    <cfRule type="cellIs" priority="93" stopIfTrue="1" operator="notEqual">
      <formula>"拟录取"</formula>
    </cfRule>
    <cfRule type="cellIs" dxfId="26" priority="57" stopIfTrue="1" operator="notEqual">
      <formula>"拟录取"</formula>
    </cfRule>
    <cfRule type="cellIs" dxfId="25" priority="21" operator="equal">
      <formula>"候补录取"</formula>
    </cfRule>
  </conditionalFormatting>
  <conditionalFormatting sqref="X62">
    <cfRule type="cellIs" dxfId="27" priority="128" operator="equal">
      <formula>"拟录取"</formula>
    </cfRule>
    <cfRule type="cellIs" priority="92" stopIfTrue="1" operator="notEqual">
      <formula>"拟录取"</formula>
    </cfRule>
    <cfRule type="cellIs" dxfId="26" priority="56" stopIfTrue="1" operator="notEqual">
      <formula>"拟录取"</formula>
    </cfRule>
    <cfRule type="cellIs" dxfId="25" priority="20" operator="equal">
      <formula>"候补录取"</formula>
    </cfRule>
  </conditionalFormatting>
  <conditionalFormatting sqref="X63">
    <cfRule type="cellIs" dxfId="27" priority="127" operator="equal">
      <formula>"拟录取"</formula>
    </cfRule>
    <cfRule type="cellIs" priority="91" stopIfTrue="1" operator="notEqual">
      <formula>"拟录取"</formula>
    </cfRule>
    <cfRule type="cellIs" dxfId="26" priority="55" stopIfTrue="1" operator="notEqual">
      <formula>"拟录取"</formula>
    </cfRule>
    <cfRule type="cellIs" dxfId="25" priority="19" operator="equal">
      <formula>"候补录取"</formula>
    </cfRule>
  </conditionalFormatting>
  <conditionalFormatting sqref="X64">
    <cfRule type="cellIs" dxfId="27" priority="126" operator="equal">
      <formula>"拟录取"</formula>
    </cfRule>
    <cfRule type="cellIs" priority="90" stopIfTrue="1" operator="notEqual">
      <formula>"拟录取"</formula>
    </cfRule>
    <cfRule type="cellIs" dxfId="26" priority="54" stopIfTrue="1" operator="notEqual">
      <formula>"拟录取"</formula>
    </cfRule>
    <cfRule type="cellIs" dxfId="25" priority="18" operator="equal">
      <formula>"候补录取"</formula>
    </cfRule>
  </conditionalFormatting>
  <conditionalFormatting sqref="X65">
    <cfRule type="cellIs" dxfId="27" priority="125" operator="equal">
      <formula>"拟录取"</formula>
    </cfRule>
    <cfRule type="cellIs" priority="89" stopIfTrue="1" operator="notEqual">
      <formula>"拟录取"</formula>
    </cfRule>
    <cfRule type="cellIs" dxfId="26" priority="53" stopIfTrue="1" operator="notEqual">
      <formula>"拟录取"</formula>
    </cfRule>
    <cfRule type="cellIs" dxfId="25" priority="17" operator="equal">
      <formula>"候补录取"</formula>
    </cfRule>
  </conditionalFormatting>
  <conditionalFormatting sqref="X66">
    <cfRule type="cellIs" dxfId="27" priority="124" operator="equal">
      <formula>"拟录取"</formula>
    </cfRule>
    <cfRule type="cellIs" priority="88" stopIfTrue="1" operator="notEqual">
      <formula>"拟录取"</formula>
    </cfRule>
    <cfRule type="cellIs" dxfId="26" priority="52" stopIfTrue="1" operator="notEqual">
      <formula>"拟录取"</formula>
    </cfRule>
    <cfRule type="cellIs" dxfId="25" priority="16" operator="equal">
      <formula>"候补录取"</formula>
    </cfRule>
  </conditionalFormatting>
  <conditionalFormatting sqref="X67">
    <cfRule type="cellIs" dxfId="27" priority="123" operator="equal">
      <formula>"拟录取"</formula>
    </cfRule>
    <cfRule type="cellIs" priority="87" stopIfTrue="1" operator="notEqual">
      <formula>"拟录取"</formula>
    </cfRule>
    <cfRule type="cellIs" dxfId="26" priority="51" stopIfTrue="1" operator="notEqual">
      <formula>"拟录取"</formula>
    </cfRule>
    <cfRule type="cellIs" dxfId="25" priority="15" operator="equal">
      <formula>"候补录取"</formula>
    </cfRule>
  </conditionalFormatting>
  <conditionalFormatting sqref="X68">
    <cfRule type="cellIs" dxfId="27" priority="122" operator="equal">
      <formula>"拟录取"</formula>
    </cfRule>
    <cfRule type="cellIs" priority="86" stopIfTrue="1" operator="notEqual">
      <formula>"拟录取"</formula>
    </cfRule>
    <cfRule type="cellIs" dxfId="26" priority="50" stopIfTrue="1" operator="notEqual">
      <formula>"拟录取"</formula>
    </cfRule>
    <cfRule type="cellIs" dxfId="25" priority="14" operator="equal">
      <formula>"候补录取"</formula>
    </cfRule>
  </conditionalFormatting>
  <conditionalFormatting sqref="X69">
    <cfRule type="cellIs" dxfId="27" priority="121" operator="equal">
      <formula>"拟录取"</formula>
    </cfRule>
    <cfRule type="cellIs" priority="85" stopIfTrue="1" operator="notEqual">
      <formula>"拟录取"</formula>
    </cfRule>
    <cfRule type="cellIs" dxfId="26" priority="49" stopIfTrue="1" operator="notEqual">
      <formula>"拟录取"</formula>
    </cfRule>
    <cfRule type="cellIs" dxfId="25" priority="13" operator="equal">
      <formula>"候补录取"</formula>
    </cfRule>
  </conditionalFormatting>
  <conditionalFormatting sqref="X70">
    <cfRule type="cellIs" dxfId="27" priority="120" operator="equal">
      <formula>"拟录取"</formula>
    </cfRule>
    <cfRule type="cellIs" priority="84" stopIfTrue="1" operator="notEqual">
      <formula>"拟录取"</formula>
    </cfRule>
    <cfRule type="cellIs" dxfId="26" priority="48" stopIfTrue="1" operator="notEqual">
      <formula>"拟录取"</formula>
    </cfRule>
    <cfRule type="cellIs" dxfId="25" priority="12" operator="equal">
      <formula>"候补录取"</formula>
    </cfRule>
  </conditionalFormatting>
  <conditionalFormatting sqref="X71">
    <cfRule type="cellIs" dxfId="27" priority="119" operator="equal">
      <formula>"拟录取"</formula>
    </cfRule>
    <cfRule type="cellIs" priority="83" stopIfTrue="1" operator="notEqual">
      <formula>"拟录取"</formula>
    </cfRule>
    <cfRule type="cellIs" dxfId="26" priority="47" stopIfTrue="1" operator="notEqual">
      <formula>"拟录取"</formula>
    </cfRule>
    <cfRule type="cellIs" dxfId="25" priority="11" operator="equal">
      <formula>"候补录取"</formula>
    </cfRule>
  </conditionalFormatting>
  <conditionalFormatting sqref="X72">
    <cfRule type="cellIs" dxfId="27" priority="118" operator="equal">
      <formula>"拟录取"</formula>
    </cfRule>
    <cfRule type="cellIs" priority="82" stopIfTrue="1" operator="notEqual">
      <formula>"拟录取"</formula>
    </cfRule>
    <cfRule type="cellIs" dxfId="26" priority="46" stopIfTrue="1" operator="notEqual">
      <formula>"拟录取"</formula>
    </cfRule>
    <cfRule type="cellIs" dxfId="25" priority="10" operator="equal">
      <formula>"候补录取"</formula>
    </cfRule>
  </conditionalFormatting>
  <conditionalFormatting sqref="X73">
    <cfRule type="cellIs" dxfId="27" priority="117" operator="equal">
      <formula>"拟录取"</formula>
    </cfRule>
    <cfRule type="cellIs" priority="81" stopIfTrue="1" operator="notEqual">
      <formula>"拟录取"</formula>
    </cfRule>
    <cfRule type="cellIs" dxfId="26" priority="45" stopIfTrue="1" operator="notEqual">
      <formula>"拟录取"</formula>
    </cfRule>
    <cfRule type="cellIs" dxfId="25" priority="9" operator="equal">
      <formula>"候补录取"</formula>
    </cfRule>
  </conditionalFormatting>
  <conditionalFormatting sqref="X74">
    <cfRule type="cellIs" dxfId="27" priority="116" operator="equal">
      <formula>"拟录取"</formula>
    </cfRule>
    <cfRule type="cellIs" priority="80" stopIfTrue="1" operator="notEqual">
      <formula>"拟录取"</formula>
    </cfRule>
    <cfRule type="cellIs" dxfId="26" priority="44" stopIfTrue="1" operator="notEqual">
      <formula>"拟录取"</formula>
    </cfRule>
    <cfRule type="cellIs" dxfId="25" priority="8" operator="equal">
      <formula>"候补录取"</formula>
    </cfRule>
  </conditionalFormatting>
  <conditionalFormatting sqref="X75">
    <cfRule type="cellIs" dxfId="27" priority="115" operator="equal">
      <formula>"拟录取"</formula>
    </cfRule>
    <cfRule type="cellIs" priority="79" stopIfTrue="1" operator="notEqual">
      <formula>"拟录取"</formula>
    </cfRule>
    <cfRule type="cellIs" dxfId="26" priority="43" stopIfTrue="1" operator="notEqual">
      <formula>"拟录取"</formula>
    </cfRule>
    <cfRule type="cellIs" dxfId="25" priority="7" operator="equal">
      <formula>"候补录取"</formula>
    </cfRule>
  </conditionalFormatting>
  <conditionalFormatting sqref="X76">
    <cfRule type="cellIs" dxfId="27" priority="114" operator="equal">
      <formula>"拟录取"</formula>
    </cfRule>
    <cfRule type="cellIs" priority="78" stopIfTrue="1" operator="notEqual">
      <formula>"拟录取"</formula>
    </cfRule>
    <cfRule type="cellIs" dxfId="26" priority="42" stopIfTrue="1" operator="notEqual">
      <formula>"拟录取"</formula>
    </cfRule>
    <cfRule type="cellIs" dxfId="25" priority="6" operator="equal">
      <formula>"候补录取"</formula>
    </cfRule>
  </conditionalFormatting>
  <conditionalFormatting sqref="X77">
    <cfRule type="cellIs" dxfId="27" priority="113" operator="equal">
      <formula>"拟录取"</formula>
    </cfRule>
    <cfRule type="cellIs" priority="77" stopIfTrue="1" operator="notEqual">
      <formula>"拟录取"</formula>
    </cfRule>
    <cfRule type="cellIs" dxfId="26" priority="41" stopIfTrue="1" operator="notEqual">
      <formula>"拟录取"</formula>
    </cfRule>
    <cfRule type="cellIs" dxfId="25" priority="5" operator="equal">
      <formula>"候补录取"</formula>
    </cfRule>
  </conditionalFormatting>
  <conditionalFormatting sqref="X2:X4">
    <cfRule type="cellIs" dxfId="27" priority="160" operator="equal">
      <formula>"拟录取"</formula>
    </cfRule>
    <cfRule type="cellIs" priority="159" stopIfTrue="1" operator="notEqual">
      <formula>"拟录取"</formula>
    </cfRule>
    <cfRule type="cellIs" dxfId="26" priority="158" stopIfTrue="1" operator="notEqual">
      <formula>"拟录取"</formula>
    </cfRule>
    <cfRule type="cellIs" dxfId="25" priority="157" operator="equal">
      <formula>"候补录取"</formula>
    </cfRule>
  </conditionalFormatting>
  <conditionalFormatting sqref="X6:X7">
    <cfRule type="cellIs" dxfId="27" priority="188" operator="equal">
      <formula>"拟录取"</formula>
    </cfRule>
    <cfRule type="cellIs" priority="187" stopIfTrue="1" operator="notEqual">
      <formula>"拟录取"</formula>
    </cfRule>
    <cfRule type="cellIs" dxfId="26" priority="186" stopIfTrue="1" operator="notEqual">
      <formula>"拟录取"</formula>
    </cfRule>
    <cfRule type="cellIs" dxfId="25" priority="185" operator="equal">
      <formula>"候补录取"</formula>
    </cfRule>
  </conditionalFormatting>
  <conditionalFormatting sqref="X8:X10">
    <cfRule type="cellIs" dxfId="27" priority="156" operator="equal">
      <formula>"拟录取"</formula>
    </cfRule>
    <cfRule type="cellIs" priority="155" stopIfTrue="1" operator="notEqual">
      <formula>"拟录取"</formula>
    </cfRule>
    <cfRule type="cellIs" dxfId="26" priority="154" stopIfTrue="1" operator="notEqual">
      <formula>"拟录取"</formula>
    </cfRule>
    <cfRule type="cellIs" dxfId="25" priority="153" operator="equal">
      <formula>"候补录取"</formula>
    </cfRule>
  </conditionalFormatting>
  <conditionalFormatting sqref="X13:X15">
    <cfRule type="cellIs" dxfId="27" priority="164" operator="equal">
      <formula>"拟录取"</formula>
    </cfRule>
    <cfRule type="cellIs" priority="163" stopIfTrue="1" operator="notEqual">
      <formula>"拟录取"</formula>
    </cfRule>
    <cfRule type="cellIs" dxfId="26" priority="162" stopIfTrue="1" operator="notEqual">
      <formula>"拟录取"</formula>
    </cfRule>
    <cfRule type="cellIs" dxfId="25" priority="161" operator="equal">
      <formula>"候补录取"</formula>
    </cfRule>
  </conditionalFormatting>
  <conditionalFormatting sqref="X17:X20">
    <cfRule type="cellIs" dxfId="27" priority="196" operator="equal">
      <formula>"拟录取"</formula>
    </cfRule>
    <cfRule type="cellIs" priority="195" stopIfTrue="1" operator="notEqual">
      <formula>"拟录取"</formula>
    </cfRule>
    <cfRule type="cellIs" dxfId="26" priority="194" stopIfTrue="1" operator="notEqual">
      <formula>"拟录取"</formula>
    </cfRule>
    <cfRule type="cellIs" dxfId="25" priority="193" operator="equal">
      <formula>"候补录取"</formula>
    </cfRule>
  </conditionalFormatting>
  <conditionalFormatting sqref="X23:X40">
    <cfRule type="cellIs" dxfId="27" priority="4" operator="equal">
      <formula>"拟录取"</formula>
    </cfRule>
    <cfRule type="cellIs" priority="3" stopIfTrue="1" operator="notEqual">
      <formula>"拟录取"</formula>
    </cfRule>
    <cfRule type="cellIs" dxfId="26" priority="2" stopIfTrue="1" operator="notEqual">
      <formula>"拟录取"</formula>
    </cfRule>
    <cfRule type="cellIs" dxfId="25" priority="1" operator="equal">
      <formula>"候补录取"</formula>
    </cfRule>
  </conditionalFormatting>
  <conditionalFormatting sqref="Y23:Y35">
    <cfRule type="cellIs" dxfId="27" priority="216" operator="equal">
      <formula>"拟录取"</formula>
    </cfRule>
  </conditionalFormatting>
  <conditionalFormatting sqref="Y17:Y18 Y20">
    <cfRule type="cellIs" dxfId="27" priority="197" operator="equal">
      <formula>"拟录取"</formula>
    </cfRule>
  </conditionalFormatting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胡珑</cp:lastModifiedBy>
  <dcterms:created xsi:type="dcterms:W3CDTF">2019-03-05T15:06:00Z</dcterms:created>
  <cp:lastPrinted>2021-04-13T13:46:00Z</cp:lastPrinted>
  <dcterms:modified xsi:type="dcterms:W3CDTF">2023-04-11T09:50:12Z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8C96A1AD261442A396734EA29680048F_13</vt:lpwstr>
  </property>
  <property fmtid="{D5CDD505-2E9C-101B-9397-08002B2CF9AE}" pid="3" name="KSOProductBuildVer">
    <vt:lpwstr>2052-11.1.0.14036</vt:lpwstr>
  </property>
</Properties>
</file>