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Sheet1!$A$2:$N$28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<sst xmlns="http://schemas.openxmlformats.org/spreadsheetml/2006/main" count="209" uniqueCount="52">
  <si>
    <t>园艺学院2024年硕士学位研究生拟录取名单（调剂考生）</t>
  </si>
  <si>
    <t>序号</t>
  </si>
  <si>
    <t>考生编号</t>
  </si>
  <si>
    <t>姓名</t>
  </si>
  <si>
    <t>性别</t>
  </si>
  <si>
    <t>考生类型</t>
  </si>
  <si>
    <t>一志愿报考专业代码</t>
  </si>
  <si>
    <t>一志愿报考专业</t>
  </si>
  <si>
    <t>学习形式</t>
  </si>
  <si>
    <t>拟录取专业代码</t>
  </si>
  <si>
    <t>拟录取专业</t>
  </si>
  <si>
    <t>初试成绩</t>
  </si>
  <si>
    <t>复试成绩</t>
  </si>
  <si>
    <t>总成绩（初试成绩/5*0.6+复试成绩*0.4）</t>
  </si>
  <si>
    <t>备注</t>
  </si>
  <si>
    <t>男</t>
  </si>
  <si>
    <t>调剂</t>
  </si>
  <si>
    <t>0903Z1</t>
  </si>
  <si>
    <t>资源环境信息工程</t>
  </si>
  <si>
    <t>全日制</t>
  </si>
  <si>
    <t>0902Z5</t>
  </si>
  <si>
    <t>智慧园艺</t>
  </si>
  <si>
    <t>拟录取</t>
  </si>
  <si>
    <t>0901J1</t>
  </si>
  <si>
    <t>植物表型组学</t>
  </si>
  <si>
    <t>女</t>
  </si>
  <si>
    <t>090700</t>
  </si>
  <si>
    <t>林学</t>
  </si>
  <si>
    <t>0902Z1</t>
  </si>
  <si>
    <t>观赏园艺学</t>
  </si>
  <si>
    <t>0902Z4</t>
  </si>
  <si>
    <t>090402</t>
  </si>
  <si>
    <t>农业昆虫与害虫防治</t>
  </si>
  <si>
    <t>090201</t>
  </si>
  <si>
    <t>果树学</t>
  </si>
  <si>
    <t>090203</t>
  </si>
  <si>
    <t>茶学</t>
  </si>
  <si>
    <t>090102</t>
  </si>
  <si>
    <t>作物遗传育种</t>
  </si>
  <si>
    <t>090202</t>
  </si>
  <si>
    <t>蔬菜学</t>
  </si>
  <si>
    <t>090400</t>
  </si>
  <si>
    <t>植物保护</t>
  </si>
  <si>
    <t>090701</t>
  </si>
  <si>
    <t>林木遗传育种</t>
  </si>
  <si>
    <t>090403</t>
  </si>
  <si>
    <t>农药学</t>
  </si>
  <si>
    <t>拒接受</t>
  </si>
  <si>
    <t>拒接电话，到时取消</t>
  </si>
  <si>
    <t>被其他院校录取</t>
  </si>
  <si>
    <t>经办人：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</si>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</sst>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quotePrefix="1">
      <alignment horizontal="center" vertical="center" wrapText="1"/>
    </xf>
    <xf numFmtId="1" fontId="1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workbookViewId="0">
      <selection activeCell="B3" sqref="B3:C26"/>
    </sheetView>
  </sheetViews>
  <sheetFormatPr defaultColWidth="9" defaultRowHeight="18.75"/>
  <cols>
    <col min="1" max="1" width="6.375" style="5" customWidth="1"/>
    <col min="2" max="2" width="23" style="5" customWidth="1"/>
    <col min="3" max="3" width="11.25" style="5" customWidth="1"/>
    <col min="4" max="4" width="8.625" style="5" customWidth="1"/>
    <col min="5" max="5" width="11" style="5" customWidth="1"/>
    <col min="6" max="6" width="13.75" style="5" customWidth="1"/>
    <col min="7" max="7" width="17" style="5" customWidth="1"/>
    <col min="8" max="8" width="13.75" style="5" customWidth="1"/>
    <col min="9" max="9" width="13" style="5" customWidth="1"/>
    <col min="10" max="10" width="13.625" style="5" customWidth="1"/>
    <col min="11" max="11" width="9" style="5"/>
    <col min="12" max="12" width="9.125" style="5"/>
    <col min="13" max="13" width="12.5" style="5" customWidth="1"/>
    <col min="14" max="14" width="22.25" style="5" customWidth="1"/>
    <col min="15" max="16384" width="9" style="6"/>
  </cols>
  <sheetData>
    <row r="1" ht="3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111" customHeight="1" spans="1:14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18" t="s">
        <v>12</v>
      </c>
      <c r="M2" s="18" t="s">
        <v>13</v>
      </c>
      <c r="N2" s="19" t="s">
        <v>14</v>
      </c>
    </row>
    <row r="3" s="2" customFormat="1" ht="37" customHeight="1" spans="1:14">
      <c r="A3" s="11">
        <v>1</v>
      </c>
      <c r="B3" s="12"/>
      <c r="C3" s="13"/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2" t="s">
        <v>21</v>
      </c>
      <c r="K3" s="12">
        <v>358</v>
      </c>
      <c r="L3" s="20">
        <v>89.3</v>
      </c>
      <c r="M3" s="20">
        <v>78.68</v>
      </c>
      <c r="N3" s="21" t="s">
        <v>22</v>
      </c>
    </row>
    <row r="4" s="2" customFormat="1" ht="37" customHeight="1" spans="1:14">
      <c r="A4" s="14">
        <v>2</v>
      </c>
      <c r="B4" s="15"/>
      <c r="C4" s="16"/>
      <c r="D4" s="16" t="s">
        <v>15</v>
      </c>
      <c r="E4" s="16" t="s">
        <v>16</v>
      </c>
      <c r="F4" s="16" t="s">
        <v>23</v>
      </c>
      <c r="G4" s="16" t="s">
        <v>24</v>
      </c>
      <c r="H4" s="16" t="s">
        <v>19</v>
      </c>
      <c r="I4" s="16" t="s">
        <v>20</v>
      </c>
      <c r="J4" s="15" t="s">
        <v>21</v>
      </c>
      <c r="K4" s="15">
        <v>357</v>
      </c>
      <c r="L4" s="22">
        <v>84.2</v>
      </c>
      <c r="M4" s="22">
        <v>76.52</v>
      </c>
      <c r="N4" s="23" t="s">
        <v>22</v>
      </c>
    </row>
    <row r="5" s="2" customFormat="1" ht="37" customHeight="1" spans="1:14">
      <c r="A5" s="11">
        <v>3</v>
      </c>
      <c r="B5" s="12"/>
      <c r="C5" s="13"/>
      <c r="D5" s="13" t="s">
        <v>25</v>
      </c>
      <c r="E5" s="13" t="s">
        <v>16</v>
      </c>
      <c r="F5" s="13" t="s">
        <v>26</v>
      </c>
      <c r="G5" s="13" t="s">
        <v>27</v>
      </c>
      <c r="H5" s="13" t="s">
        <v>19</v>
      </c>
      <c r="I5" s="13" t="s">
        <v>20</v>
      </c>
      <c r="J5" s="12" t="s">
        <v>21</v>
      </c>
      <c r="K5" s="12">
        <v>285</v>
      </c>
      <c r="L5" s="20">
        <v>82.2</v>
      </c>
      <c r="M5" s="20">
        <v>67.08</v>
      </c>
      <c r="N5" s="21" t="s">
        <v>22</v>
      </c>
    </row>
    <row r="6" s="3" customFormat="1" ht="37" customHeight="1" spans="1:14">
      <c r="A6" s="14">
        <v>4</v>
      </c>
      <c r="B6" s="15"/>
      <c r="C6" s="16"/>
      <c r="D6" s="16" t="s">
        <v>15</v>
      </c>
      <c r="E6" s="16" t="s">
        <v>16</v>
      </c>
      <c r="F6" s="16" t="s">
        <v>28</v>
      </c>
      <c r="G6" s="16" t="s">
        <v>29</v>
      </c>
      <c r="H6" s="16" t="s">
        <v>19</v>
      </c>
      <c r="I6" s="16" t="s">
        <v>30</v>
      </c>
      <c r="J6" s="15" t="s">
        <v>29</v>
      </c>
      <c r="K6" s="15">
        <v>350</v>
      </c>
      <c r="L6" s="22">
        <v>85.6</v>
      </c>
      <c r="M6" s="22">
        <f t="shared" ref="M6:M16" si="0">K6/5*0.6+L6*0.4</f>
        <v>76.24</v>
      </c>
      <c r="N6" s="23" t="s">
        <v>22</v>
      </c>
    </row>
    <row r="7" s="3" customFormat="1" ht="37" customHeight="1" spans="1:14">
      <c r="A7" s="11">
        <v>5</v>
      </c>
      <c r="B7" s="12"/>
      <c r="C7" s="13"/>
      <c r="D7" s="13" t="s">
        <v>25</v>
      </c>
      <c r="E7" s="13" t="s">
        <v>16</v>
      </c>
      <c r="F7" s="13" t="s">
        <v>28</v>
      </c>
      <c r="G7" s="13" t="s">
        <v>29</v>
      </c>
      <c r="H7" s="13" t="s">
        <v>19</v>
      </c>
      <c r="I7" s="13" t="s">
        <v>30</v>
      </c>
      <c r="J7" s="12" t="s">
        <v>29</v>
      </c>
      <c r="K7" s="12">
        <v>346</v>
      </c>
      <c r="L7" s="20">
        <v>86.3</v>
      </c>
      <c r="M7" s="20">
        <f t="shared" si="0"/>
        <v>76.04</v>
      </c>
      <c r="N7" s="21" t="s">
        <v>22</v>
      </c>
    </row>
    <row r="8" s="3" customFormat="1" ht="37" customHeight="1" spans="1:14">
      <c r="A8" s="14">
        <v>6</v>
      </c>
      <c r="B8" s="15"/>
      <c r="C8" s="16"/>
      <c r="D8" s="16" t="s">
        <v>15</v>
      </c>
      <c r="E8" s="16" t="s">
        <v>16</v>
      </c>
      <c r="F8" s="16" t="s">
        <v>28</v>
      </c>
      <c r="G8" s="16" t="s">
        <v>29</v>
      </c>
      <c r="H8" s="16" t="s">
        <v>19</v>
      </c>
      <c r="I8" s="16" t="s">
        <v>30</v>
      </c>
      <c r="J8" s="15" t="s">
        <v>29</v>
      </c>
      <c r="K8" s="15">
        <v>345</v>
      </c>
      <c r="L8" s="22">
        <v>83.9</v>
      </c>
      <c r="M8" s="22">
        <f t="shared" si="0"/>
        <v>74.96</v>
      </c>
      <c r="N8" s="23" t="s">
        <v>22</v>
      </c>
    </row>
    <row r="9" s="3" customFormat="1" ht="37" customHeight="1" spans="1:14">
      <c r="A9" s="11">
        <v>7</v>
      </c>
      <c r="B9" s="12"/>
      <c r="C9" s="13"/>
      <c r="D9" s="13" t="s">
        <v>25</v>
      </c>
      <c r="E9" s="13" t="s">
        <v>16</v>
      </c>
      <c r="F9" s="13" t="s">
        <v>31</v>
      </c>
      <c r="G9" s="13" t="s">
        <v>32</v>
      </c>
      <c r="H9" s="13" t="s">
        <v>19</v>
      </c>
      <c r="I9" s="13" t="s">
        <v>30</v>
      </c>
      <c r="J9" s="12" t="s">
        <v>29</v>
      </c>
      <c r="K9" s="12">
        <v>343</v>
      </c>
      <c r="L9" s="20">
        <v>83.7</v>
      </c>
      <c r="M9" s="20">
        <f t="shared" si="0"/>
        <v>74.64</v>
      </c>
      <c r="N9" s="21" t="s">
        <v>22</v>
      </c>
    </row>
    <row r="10" s="3" customFormat="1" ht="37" customHeight="1" spans="1:14">
      <c r="A10" s="14">
        <v>8</v>
      </c>
      <c r="B10" s="15"/>
      <c r="C10" s="16"/>
      <c r="D10" s="16" t="s">
        <v>25</v>
      </c>
      <c r="E10" s="16" t="s">
        <v>16</v>
      </c>
      <c r="F10" s="16" t="s">
        <v>33</v>
      </c>
      <c r="G10" s="16" t="s">
        <v>34</v>
      </c>
      <c r="H10" s="16" t="s">
        <v>19</v>
      </c>
      <c r="I10" s="24" t="s">
        <v>33</v>
      </c>
      <c r="J10" s="15" t="s">
        <v>34</v>
      </c>
      <c r="K10" s="15">
        <v>335</v>
      </c>
      <c r="L10" s="22">
        <v>87.5</v>
      </c>
      <c r="M10" s="22">
        <f t="shared" si="0"/>
        <v>75.2</v>
      </c>
      <c r="N10" s="23" t="s">
        <v>22</v>
      </c>
    </row>
    <row r="11" s="3" customFormat="1" ht="37" customHeight="1" spans="1:14">
      <c r="A11" s="11">
        <v>9</v>
      </c>
      <c r="B11" s="12"/>
      <c r="C11" s="13"/>
      <c r="D11" s="13" t="s">
        <v>25</v>
      </c>
      <c r="E11" s="13" t="s">
        <v>16</v>
      </c>
      <c r="F11" s="13" t="s">
        <v>33</v>
      </c>
      <c r="G11" s="13" t="s">
        <v>34</v>
      </c>
      <c r="H11" s="13" t="s">
        <v>19</v>
      </c>
      <c r="I11" s="25" t="s">
        <v>33</v>
      </c>
      <c r="J11" s="12" t="s">
        <v>34</v>
      </c>
      <c r="K11" s="12">
        <v>297</v>
      </c>
      <c r="L11" s="20">
        <v>92.4</v>
      </c>
      <c r="M11" s="20">
        <f t="shared" si="0"/>
        <v>72.6</v>
      </c>
      <c r="N11" s="21" t="s">
        <v>22</v>
      </c>
    </row>
    <row r="12" s="3" customFormat="1" ht="37" customHeight="1" spans="1:14">
      <c r="A12" s="14">
        <v>10</v>
      </c>
      <c r="B12" s="15"/>
      <c r="C12" s="16"/>
      <c r="D12" s="16" t="s">
        <v>25</v>
      </c>
      <c r="E12" s="16" t="s">
        <v>16</v>
      </c>
      <c r="F12" s="16" t="s">
        <v>33</v>
      </c>
      <c r="G12" s="16" t="s">
        <v>34</v>
      </c>
      <c r="H12" s="16" t="s">
        <v>19</v>
      </c>
      <c r="I12" s="24" t="s">
        <v>33</v>
      </c>
      <c r="J12" s="15" t="s">
        <v>34</v>
      </c>
      <c r="K12" s="15">
        <v>294</v>
      </c>
      <c r="L12" s="22">
        <v>91.6</v>
      </c>
      <c r="M12" s="22">
        <f t="shared" si="0"/>
        <v>71.92</v>
      </c>
      <c r="N12" s="23" t="s">
        <v>22</v>
      </c>
    </row>
    <row r="13" s="4" customFormat="1" ht="37" customHeight="1" spans="1:14">
      <c r="A13" s="11">
        <v>11</v>
      </c>
      <c r="B13" s="12"/>
      <c r="C13" s="13"/>
      <c r="D13" s="13" t="s">
        <v>25</v>
      </c>
      <c r="E13" s="13" t="s">
        <v>16</v>
      </c>
      <c r="F13" s="13" t="s">
        <v>33</v>
      </c>
      <c r="G13" s="13" t="s">
        <v>34</v>
      </c>
      <c r="H13" s="13" t="s">
        <v>19</v>
      </c>
      <c r="I13" s="25" t="s">
        <v>33</v>
      </c>
      <c r="J13" s="12" t="s">
        <v>34</v>
      </c>
      <c r="K13" s="12">
        <v>297</v>
      </c>
      <c r="L13" s="20">
        <v>90.3</v>
      </c>
      <c r="M13" s="20">
        <f t="shared" si="0"/>
        <v>71.76</v>
      </c>
      <c r="N13" s="21" t="s">
        <v>22</v>
      </c>
    </row>
    <row r="14" s="4" customFormat="1" ht="37" customHeight="1" spans="1:14">
      <c r="A14" s="14">
        <v>12</v>
      </c>
      <c r="B14" s="15"/>
      <c r="C14" s="16"/>
      <c r="D14" s="16" t="s">
        <v>25</v>
      </c>
      <c r="E14" s="16" t="s">
        <v>16</v>
      </c>
      <c r="F14" s="16" t="s">
        <v>33</v>
      </c>
      <c r="G14" s="16" t="s">
        <v>34</v>
      </c>
      <c r="H14" s="16" t="s">
        <v>19</v>
      </c>
      <c r="I14" s="24" t="s">
        <v>33</v>
      </c>
      <c r="J14" s="15" t="s">
        <v>34</v>
      </c>
      <c r="K14" s="15">
        <v>315</v>
      </c>
      <c r="L14" s="22">
        <v>83.4</v>
      </c>
      <c r="M14" s="22">
        <f t="shared" si="0"/>
        <v>71.16</v>
      </c>
      <c r="N14" s="23" t="s">
        <v>22</v>
      </c>
    </row>
    <row r="15" s="4" customFormat="1" ht="37" customHeight="1" spans="1:14">
      <c r="A15" s="11">
        <v>13</v>
      </c>
      <c r="B15" s="12"/>
      <c r="C15" s="13"/>
      <c r="D15" s="13" t="s">
        <v>15</v>
      </c>
      <c r="E15" s="13" t="s">
        <v>16</v>
      </c>
      <c r="F15" s="13" t="s">
        <v>35</v>
      </c>
      <c r="G15" s="13" t="s">
        <v>36</v>
      </c>
      <c r="H15" s="13" t="s">
        <v>19</v>
      </c>
      <c r="I15" s="25" t="s">
        <v>33</v>
      </c>
      <c r="J15" s="12" t="s">
        <v>34</v>
      </c>
      <c r="K15" s="12">
        <v>335</v>
      </c>
      <c r="L15" s="20">
        <v>77.1</v>
      </c>
      <c r="M15" s="20">
        <f t="shared" si="0"/>
        <v>71.04</v>
      </c>
      <c r="N15" s="21" t="s">
        <v>22</v>
      </c>
    </row>
    <row r="16" s="4" customFormat="1" ht="37" customHeight="1" spans="1:14">
      <c r="A16" s="14">
        <v>14</v>
      </c>
      <c r="B16" s="15"/>
      <c r="C16" s="16"/>
      <c r="D16" s="16" t="s">
        <v>25</v>
      </c>
      <c r="E16" s="16" t="s">
        <v>16</v>
      </c>
      <c r="F16" s="16" t="s">
        <v>33</v>
      </c>
      <c r="G16" s="16" t="s">
        <v>34</v>
      </c>
      <c r="H16" s="16" t="s">
        <v>19</v>
      </c>
      <c r="I16" s="24" t="s">
        <v>33</v>
      </c>
      <c r="J16" s="15" t="s">
        <v>34</v>
      </c>
      <c r="K16" s="15">
        <v>302</v>
      </c>
      <c r="L16" s="22">
        <v>86.7</v>
      </c>
      <c r="M16" s="22">
        <f t="shared" si="0"/>
        <v>70.92</v>
      </c>
      <c r="N16" s="23" t="s">
        <v>22</v>
      </c>
    </row>
    <row r="17" s="4" customFormat="1" ht="37" customHeight="1" spans="1:14">
      <c r="A17" s="11">
        <v>15</v>
      </c>
      <c r="B17" s="12"/>
      <c r="C17" s="13"/>
      <c r="D17" s="13" t="s">
        <v>25</v>
      </c>
      <c r="E17" s="13" t="s">
        <v>16</v>
      </c>
      <c r="F17" s="13" t="s">
        <v>37</v>
      </c>
      <c r="G17" s="13" t="s">
        <v>38</v>
      </c>
      <c r="H17" s="13" t="s">
        <v>19</v>
      </c>
      <c r="I17" s="25" t="s">
        <v>39</v>
      </c>
      <c r="J17" s="12" t="s">
        <v>40</v>
      </c>
      <c r="K17" s="12">
        <v>346</v>
      </c>
      <c r="L17" s="20">
        <v>89.5</v>
      </c>
      <c r="M17" s="20">
        <v>77.32</v>
      </c>
      <c r="N17" s="21" t="s">
        <v>22</v>
      </c>
    </row>
    <row r="18" s="4" customFormat="1" ht="37" customHeight="1" spans="1:14">
      <c r="A18" s="14">
        <v>16</v>
      </c>
      <c r="B18" s="15"/>
      <c r="C18" s="16"/>
      <c r="D18" s="16" t="s">
        <v>15</v>
      </c>
      <c r="E18" s="16" t="s">
        <v>16</v>
      </c>
      <c r="F18" s="26" t="s">
        <v>41</v>
      </c>
      <c r="G18" s="16" t="s">
        <v>42</v>
      </c>
      <c r="H18" s="16" t="s">
        <v>19</v>
      </c>
      <c r="I18" s="26" t="s">
        <v>39</v>
      </c>
      <c r="J18" s="15" t="s">
        <v>40</v>
      </c>
      <c r="K18" s="15">
        <v>319</v>
      </c>
      <c r="L18" s="22">
        <v>86.7</v>
      </c>
      <c r="M18" s="22">
        <v>72.96</v>
      </c>
      <c r="N18" s="23" t="s">
        <v>22</v>
      </c>
    </row>
    <row r="19" s="2" customFormat="1" ht="37" customHeight="1" spans="1:14">
      <c r="A19" s="11">
        <v>17</v>
      </c>
      <c r="B19" s="12"/>
      <c r="C19" s="13"/>
      <c r="D19" s="13" t="s">
        <v>15</v>
      </c>
      <c r="E19" s="13" t="s">
        <v>16</v>
      </c>
      <c r="F19" s="27" t="s">
        <v>39</v>
      </c>
      <c r="G19" s="13" t="s">
        <v>40</v>
      </c>
      <c r="H19" s="13" t="s">
        <v>19</v>
      </c>
      <c r="I19" s="27" t="s">
        <v>39</v>
      </c>
      <c r="J19" s="12" t="s">
        <v>40</v>
      </c>
      <c r="K19" s="12">
        <v>289</v>
      </c>
      <c r="L19" s="20">
        <v>85.7</v>
      </c>
      <c r="M19" s="20">
        <v>68.96</v>
      </c>
      <c r="N19" s="21" t="s">
        <v>22</v>
      </c>
    </row>
    <row r="20" s="2" customFormat="1" ht="37" customHeight="1" spans="1:14">
      <c r="A20" s="14">
        <v>18</v>
      </c>
      <c r="B20" s="15"/>
      <c r="C20" s="16"/>
      <c r="D20" s="16" t="s">
        <v>25</v>
      </c>
      <c r="E20" s="16" t="s">
        <v>16</v>
      </c>
      <c r="F20" s="26" t="s">
        <v>43</v>
      </c>
      <c r="G20" s="16" t="s">
        <v>44</v>
      </c>
      <c r="H20" s="16" t="s">
        <v>19</v>
      </c>
      <c r="I20" s="26" t="s">
        <v>39</v>
      </c>
      <c r="J20" s="15" t="s">
        <v>40</v>
      </c>
      <c r="K20" s="15">
        <v>277</v>
      </c>
      <c r="L20" s="22">
        <v>88.2</v>
      </c>
      <c r="M20" s="22">
        <v>68.52</v>
      </c>
      <c r="N20" s="23" t="s">
        <v>22</v>
      </c>
    </row>
    <row r="21" s="2" customFormat="1" ht="37" customHeight="1" spans="1:14">
      <c r="A21" s="11">
        <v>19</v>
      </c>
      <c r="B21" s="12"/>
      <c r="C21" s="13"/>
      <c r="D21" s="13" t="s">
        <v>15</v>
      </c>
      <c r="E21" s="13" t="s">
        <v>16</v>
      </c>
      <c r="F21" s="27" t="s">
        <v>39</v>
      </c>
      <c r="G21" s="13" t="s">
        <v>40</v>
      </c>
      <c r="H21" s="13" t="s">
        <v>19</v>
      </c>
      <c r="I21" s="27" t="s">
        <v>39</v>
      </c>
      <c r="J21" s="12" t="s">
        <v>40</v>
      </c>
      <c r="K21" s="12">
        <v>291</v>
      </c>
      <c r="L21" s="20">
        <v>83.3</v>
      </c>
      <c r="M21" s="20">
        <v>68.24</v>
      </c>
      <c r="N21" s="21" t="s">
        <v>22</v>
      </c>
    </row>
    <row r="22" s="2" customFormat="1" ht="37" customHeight="1" spans="1:14">
      <c r="A22" s="14">
        <v>20</v>
      </c>
      <c r="B22" s="15"/>
      <c r="C22" s="16"/>
      <c r="D22" s="16" t="s">
        <v>25</v>
      </c>
      <c r="E22" s="16" t="s">
        <v>16</v>
      </c>
      <c r="F22" s="26" t="s">
        <v>45</v>
      </c>
      <c r="G22" s="16" t="s">
        <v>46</v>
      </c>
      <c r="H22" s="16" t="s">
        <v>19</v>
      </c>
      <c r="I22" s="26" t="s">
        <v>39</v>
      </c>
      <c r="J22" s="15" t="s">
        <v>40</v>
      </c>
      <c r="K22" s="15">
        <v>263</v>
      </c>
      <c r="L22" s="22">
        <v>91.1</v>
      </c>
      <c r="M22" s="22">
        <v>68</v>
      </c>
      <c r="N22" s="23" t="s">
        <v>22</v>
      </c>
    </row>
    <row r="23" s="4" customFormat="1" ht="37" customHeight="1" spans="1:14">
      <c r="A23" s="11"/>
      <c r="B23" s="12"/>
      <c r="C23" s="13"/>
      <c r="D23" s="13" t="s">
        <v>25</v>
      </c>
      <c r="E23" s="13" t="s">
        <v>16</v>
      </c>
      <c r="F23" s="13" t="s">
        <v>39</v>
      </c>
      <c r="G23" s="13" t="s">
        <v>40</v>
      </c>
      <c r="H23" s="13" t="s">
        <v>19</v>
      </c>
      <c r="I23" s="25" t="s">
        <v>39</v>
      </c>
      <c r="J23" s="12" t="s">
        <v>40</v>
      </c>
      <c r="K23" s="12">
        <v>337</v>
      </c>
      <c r="L23" s="20">
        <v>83.8</v>
      </c>
      <c r="M23" s="20">
        <v>73.96</v>
      </c>
      <c r="N23" s="21" t="s">
        <v>47</v>
      </c>
    </row>
    <row r="24" s="4" customFormat="1" ht="37" customHeight="1" spans="1:14">
      <c r="A24" s="14"/>
      <c r="B24" s="15"/>
      <c r="C24" s="16"/>
      <c r="D24" s="16" t="s">
        <v>15</v>
      </c>
      <c r="E24" s="16" t="s">
        <v>16</v>
      </c>
      <c r="F24" s="16" t="s">
        <v>33</v>
      </c>
      <c r="G24" s="16" t="s">
        <v>34</v>
      </c>
      <c r="H24" s="16" t="s">
        <v>19</v>
      </c>
      <c r="I24" s="24" t="s">
        <v>39</v>
      </c>
      <c r="J24" s="15" t="s">
        <v>40</v>
      </c>
      <c r="K24" s="15">
        <v>318</v>
      </c>
      <c r="L24" s="22">
        <v>89.4</v>
      </c>
      <c r="M24" s="22">
        <v>73.92</v>
      </c>
      <c r="N24" s="23" t="s">
        <v>48</v>
      </c>
    </row>
    <row r="25" s="4" customFormat="1" ht="37" customHeight="1" spans="1:14">
      <c r="A25" s="11"/>
      <c r="B25" s="12"/>
      <c r="C25" s="13"/>
      <c r="D25" s="13" t="s">
        <v>25</v>
      </c>
      <c r="E25" s="13" t="s">
        <v>16</v>
      </c>
      <c r="F25" s="13" t="s">
        <v>39</v>
      </c>
      <c r="G25" s="13" t="s">
        <v>40</v>
      </c>
      <c r="H25" s="13" t="s">
        <v>19</v>
      </c>
      <c r="I25" s="25" t="s">
        <v>39</v>
      </c>
      <c r="J25" s="12" t="s">
        <v>40</v>
      </c>
      <c r="K25" s="12">
        <v>325</v>
      </c>
      <c r="L25" s="20">
        <v>86</v>
      </c>
      <c r="M25" s="20">
        <v>73.4</v>
      </c>
      <c r="N25" s="21" t="s">
        <v>47</v>
      </c>
    </row>
    <row r="26" s="4" customFormat="1" ht="37" customHeight="1" spans="1:14">
      <c r="A26" s="14"/>
      <c r="B26" s="15"/>
      <c r="C26" s="16"/>
      <c r="D26" s="16" t="s">
        <v>15</v>
      </c>
      <c r="E26" s="16" t="s">
        <v>16</v>
      </c>
      <c r="F26" s="26" t="s">
        <v>39</v>
      </c>
      <c r="G26" s="16" t="s">
        <v>40</v>
      </c>
      <c r="H26" s="16" t="s">
        <v>19</v>
      </c>
      <c r="I26" s="26" t="s">
        <v>39</v>
      </c>
      <c r="J26" s="15" t="s">
        <v>40</v>
      </c>
      <c r="K26" s="15">
        <v>294</v>
      </c>
      <c r="L26" s="22">
        <v>85.3</v>
      </c>
      <c r="M26" s="22">
        <v>69.4</v>
      </c>
      <c r="N26" s="23" t="s">
        <v>49</v>
      </c>
    </row>
    <row r="27" ht="27" customHeight="1" spans="2:8">
      <c r="B27" s="5" t="s">
        <v>50</v>
      </c>
      <c r="H27" s="5" t="s">
        <v>51</v>
      </c>
    </row>
    <row r="28" ht="27" customHeight="1" spans="8:9">
      <c r="H28" s="17">
        <v>45393</v>
      </c>
      <c r="I28" s="17"/>
    </row>
  </sheetData>
  <autoFilter ref="A2:N28">
    <extLst/>
  </autoFilter>
  <sortState ref="A2:N25">
    <sortCondition ref="J2:J25"/>
    <sortCondition ref="M2:M25" descending="1"/>
  </sortState>
  <mergeCells count="3">
    <mergeCell ref="A1:N1"/>
    <mergeCell ref="H27:I27"/>
    <mergeCell ref="H28:I28"/>
  </mergeCells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2024-04-11T00:31:00Z</dcterms:created>
  <dcterms:modified xsi:type="dcterms:W3CDTF">2024-04-11T09:35:05Z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43A9B3954EBD4B13AC4D445369B472CC_11</vt:lpwstr>
  </property>
  <property fmtid="{D5CDD505-2E9C-101B-9397-08002B2CF9AE}" pid="3" name="KSOProductBuildVer">
    <vt:lpwstr>2052-12.1.0.16417</vt:lpwstr>
  </property>
</Properties>
</file>