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1" sheetId="1" r:id="rId1"/>
  </sheets>
  <definedNames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<sst xmlns="http://schemas.openxmlformats.org/spreadsheetml/2006/main" count="86" uniqueCount="25">
  <si>
    <t>2024年音乐舞蹈学院硕士考生拟录取名单公布（第1批）</t>
  </si>
  <si>
    <t>序号</t>
  </si>
  <si>
    <t>考生编号</t>
  </si>
  <si>
    <t>姓名</t>
  </si>
  <si>
    <t>报考学习形式</t>
  </si>
  <si>
    <t>报考专业代码</t>
  </si>
  <si>
    <t>报考专业
名称</t>
  </si>
  <si>
    <t>研究方向代码</t>
  </si>
  <si>
    <t>研究方向
名称</t>
  </si>
  <si>
    <t xml:space="preserve">
成绩</t>
  </si>
  <si>
    <t>复试
成绩
（百分制）</t>
  </si>
  <si>
    <t>总成绩
（百分制）</t>
  </si>
  <si>
    <t>备注</t>
  </si>
  <si>
    <t>1</t>
  </si>
  <si>
    <t>135200</t>
  </si>
  <si>
    <t>音乐</t>
  </si>
  <si>
    <t>Z1</t>
  </si>
  <si>
    <t>音乐教育</t>
  </si>
  <si>
    <t>拟录取</t>
  </si>
  <si>
    <t>Z3</t>
  </si>
  <si>
    <t>声乐表演</t>
  </si>
  <si>
    <t>Z2</t>
  </si>
  <si>
    <t>钢琴演奏</t>
  </si>
  <si>
    <t>不予录取</t>
  </si>
  <si>
    <r>
      <rPr>
        <sz val="10"/>
        <rFont val="宋体"/>
        <charset val="134"/>
      </rPr>
      <t>注：复试成绩（60分以下）或总成绩（60分以下）不合格者，不予录取。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入学考试总成绩</t>
    </r>
    <r>
      <rPr>
        <sz val="10"/>
        <rFont val="Arial"/>
        <charset val="134"/>
      </rPr>
      <t>=</t>
    </r>
    <r>
      <rPr>
        <sz val="10"/>
        <rFont val="宋体"/>
        <charset val="134"/>
      </rPr>
      <t>初试成绩</t>
    </r>
    <r>
      <rPr>
        <sz val="10"/>
        <rFont val="Arial"/>
        <charset val="134"/>
      </rPr>
      <t>÷</t>
    </r>
    <r>
      <rPr>
        <sz val="10"/>
        <rFont val="宋体"/>
        <charset val="134"/>
      </rPr>
      <t>初试成绩满分</t>
    </r>
    <r>
      <rPr>
        <sz val="10"/>
        <rFont val="Arial"/>
        <charset val="134"/>
      </rPr>
      <t>×100×50%+</t>
    </r>
    <r>
      <rPr>
        <sz val="10"/>
        <rFont val="宋体"/>
        <charset val="134"/>
      </rPr>
      <t>复试成绩</t>
    </r>
    <r>
      <rPr>
        <sz val="10"/>
        <rFont val="Arial"/>
        <charset val="134"/>
      </rPr>
      <t>×50%</t>
    </r>
    <r>
      <rPr>
        <sz val="10"/>
        <rFont val="宋体"/>
        <charset val="134"/>
      </rPr>
      <t>，结果保留</t>
    </r>
    <r>
      <rPr>
        <sz val="10"/>
        <rFont val="Arial"/>
        <charset val="134"/>
      </rPr>
      <t>2</t>
    </r>
    <r>
      <rPr>
        <sz val="10"/>
        <rFont val="宋体"/>
        <charset val="134"/>
      </rPr>
      <t>位小数。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</si>
</sst>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5">
    <font>
      <sz val="10"/>
      <name val="Arial"/>
      <charset val="134"/>
    </font>
    <font>
      <sz val="12"/>
      <name val="Arial"/>
      <charset val="134"/>
    </font>
    <font>
      <sz val="11"/>
      <name val="Arial"/>
      <charset val="134"/>
    </font>
    <font>
      <b/>
      <sz val="22"/>
      <name val="黑体"/>
      <charset val="134"/>
    </font>
    <font>
      <b/>
      <u/>
      <sz val="12"/>
      <name val="黑体"/>
      <charset val="134"/>
    </font>
    <font>
      <b/>
      <sz val="11"/>
      <name val="宋体"/>
      <charset val="134"/>
    </font>
    <font>
      <sz val="14"/>
      <name val="宋体"/>
      <charset val="0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b/>
      <sz val="11"/>
      <name val="黑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77" fontId="7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着色 1" xfId="53"/>
    <cellStyle name="着色 5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B4" sqref="B4:C15"/>
    </sheetView>
  </sheetViews>
  <sheetFormatPr defaultColWidth="9.14285714285714" defaultRowHeight="18" customHeight="1"/>
  <cols>
    <col min="1" max="1" width="6.57142857142857" style="3" customWidth="1"/>
    <col min="2" max="2" width="26.7142857142857" style="3" customWidth="1"/>
    <col min="3" max="3" width="12.8571428571429" style="3" customWidth="1"/>
    <col min="4" max="4" width="9.42857142857143" style="3" customWidth="1"/>
    <col min="5" max="5" width="10.2857142857143" style="3" customWidth="1"/>
    <col min="6" max="6" width="13.1428571428571" style="3" customWidth="1"/>
    <col min="7" max="7" width="6.57142857142857" style="3" customWidth="1"/>
    <col min="8" max="8" width="14.4285714285714" style="3" customWidth="1"/>
    <col min="9" max="9" width="11.5714285714286" style="3" customWidth="1"/>
    <col min="10" max="10" width="25.2857142857143" style="3" customWidth="1"/>
    <col min="11" max="11" width="16.8571428571429" style="4" customWidth="1"/>
    <col min="12" max="12" width="11.8571428571429" style="3" customWidth="1"/>
    <col min="13" max="16384" width="9.14285714285714" style="3"/>
  </cols>
  <sheetData>
    <row r="1" s="1" customFormat="1" ht="57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5.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3" t="s">
        <v>9</v>
      </c>
      <c r="J2" s="14" t="s">
        <v>10</v>
      </c>
      <c r="K2" s="14" t="s">
        <v>11</v>
      </c>
      <c r="L2" s="7" t="s">
        <v>12</v>
      </c>
    </row>
    <row r="3" s="2" customFormat="1" ht="28.5" customHeight="1" spans="1:12">
      <c r="A3" s="7"/>
      <c r="B3" s="7"/>
      <c r="C3" s="7"/>
      <c r="D3" s="7"/>
      <c r="E3" s="7"/>
      <c r="F3" s="7"/>
      <c r="G3" s="7"/>
      <c r="H3" s="7"/>
      <c r="I3" s="15"/>
      <c r="J3" s="16"/>
      <c r="K3" s="14"/>
      <c r="L3" s="7"/>
    </row>
    <row r="4" ht="34.5" customHeight="1" spans="1:12">
      <c r="A4" s="8">
        <v>1</v>
      </c>
      <c r="B4" s="9"/>
      <c r="C4" s="9"/>
      <c r="D4" s="9" t="s">
        <v>13</v>
      </c>
      <c r="E4" s="10" t="s">
        <v>14</v>
      </c>
      <c r="F4" s="9" t="s">
        <v>15</v>
      </c>
      <c r="G4" s="9" t="s">
        <v>16</v>
      </c>
      <c r="H4" s="9" t="s">
        <v>17</v>
      </c>
      <c r="I4" s="9">
        <v>406</v>
      </c>
      <c r="J4" s="9">
        <v>90.56</v>
      </c>
      <c r="K4" s="17">
        <f>I4/500*100*0.5+J4*0.5</f>
        <v>85.88</v>
      </c>
      <c r="L4" s="17" t="s">
        <v>18</v>
      </c>
    </row>
    <row r="5" ht="34.5" customHeight="1" spans="1:12">
      <c r="A5" s="8">
        <v>2</v>
      </c>
      <c r="B5" s="9"/>
      <c r="C5" s="9"/>
      <c r="D5" s="9" t="s">
        <v>13</v>
      </c>
      <c r="E5" s="10" t="s">
        <v>14</v>
      </c>
      <c r="F5" s="9" t="s">
        <v>15</v>
      </c>
      <c r="G5" s="9" t="s">
        <v>16</v>
      </c>
      <c r="H5" s="9" t="s">
        <v>17</v>
      </c>
      <c r="I5" s="9">
        <v>399</v>
      </c>
      <c r="J5" s="9">
        <v>90.67</v>
      </c>
      <c r="K5" s="17">
        <f t="shared" ref="K5:K15" si="0">I5/500*100*0.5+J5*0.5</f>
        <v>85.235</v>
      </c>
      <c r="L5" s="17" t="s">
        <v>18</v>
      </c>
    </row>
    <row r="6" ht="34.5" customHeight="1" spans="1:12">
      <c r="A6" s="8">
        <v>3</v>
      </c>
      <c r="B6" s="9"/>
      <c r="C6" s="9"/>
      <c r="D6" s="9" t="s">
        <v>13</v>
      </c>
      <c r="E6" s="10" t="s">
        <v>14</v>
      </c>
      <c r="F6" s="9" t="s">
        <v>15</v>
      </c>
      <c r="G6" s="9" t="s">
        <v>19</v>
      </c>
      <c r="H6" s="9" t="s">
        <v>20</v>
      </c>
      <c r="I6" s="9">
        <v>391</v>
      </c>
      <c r="J6" s="9">
        <v>85.44</v>
      </c>
      <c r="K6" s="17">
        <f t="shared" si="0"/>
        <v>81.82</v>
      </c>
      <c r="L6" s="17" t="s">
        <v>18</v>
      </c>
    </row>
    <row r="7" ht="34.5" customHeight="1" spans="1:12">
      <c r="A7" s="8">
        <v>4</v>
      </c>
      <c r="B7" s="9"/>
      <c r="C7" s="9"/>
      <c r="D7" s="9" t="s">
        <v>13</v>
      </c>
      <c r="E7" s="10" t="s">
        <v>14</v>
      </c>
      <c r="F7" s="9" t="s">
        <v>15</v>
      </c>
      <c r="G7" s="9" t="s">
        <v>21</v>
      </c>
      <c r="H7" s="9" t="s">
        <v>22</v>
      </c>
      <c r="I7" s="9">
        <v>372</v>
      </c>
      <c r="J7" s="9">
        <v>88.33</v>
      </c>
      <c r="K7" s="17">
        <f t="shared" si="0"/>
        <v>81.365</v>
      </c>
      <c r="L7" s="17" t="s">
        <v>18</v>
      </c>
    </row>
    <row r="8" ht="34.5" customHeight="1" spans="1:12">
      <c r="A8" s="8">
        <v>5</v>
      </c>
      <c r="B8" s="9"/>
      <c r="C8" s="9"/>
      <c r="D8" s="9" t="s">
        <v>13</v>
      </c>
      <c r="E8" s="10" t="s">
        <v>14</v>
      </c>
      <c r="F8" s="9" t="s">
        <v>15</v>
      </c>
      <c r="G8" s="9" t="s">
        <v>16</v>
      </c>
      <c r="H8" s="9" t="s">
        <v>17</v>
      </c>
      <c r="I8" s="9">
        <v>385</v>
      </c>
      <c r="J8" s="9">
        <v>83.56</v>
      </c>
      <c r="K8" s="17">
        <f t="shared" si="0"/>
        <v>80.28</v>
      </c>
      <c r="L8" s="17" t="s">
        <v>18</v>
      </c>
    </row>
    <row r="9" ht="34.5" customHeight="1" spans="1:12">
      <c r="A9" s="8">
        <v>6</v>
      </c>
      <c r="B9" s="9"/>
      <c r="C9" s="9"/>
      <c r="D9" s="9" t="s">
        <v>13</v>
      </c>
      <c r="E9" s="10" t="s">
        <v>14</v>
      </c>
      <c r="F9" s="9" t="s">
        <v>15</v>
      </c>
      <c r="G9" s="9" t="s">
        <v>19</v>
      </c>
      <c r="H9" s="9" t="s">
        <v>20</v>
      </c>
      <c r="I9" s="9">
        <v>366</v>
      </c>
      <c r="J9" s="17">
        <v>83</v>
      </c>
      <c r="K9" s="17">
        <f t="shared" si="0"/>
        <v>78.1</v>
      </c>
      <c r="L9" s="17" t="s">
        <v>18</v>
      </c>
    </row>
    <row r="10" ht="34.5" customHeight="1" spans="1:12">
      <c r="A10" s="8">
        <v>7</v>
      </c>
      <c r="B10" s="9"/>
      <c r="C10" s="9"/>
      <c r="D10" s="9" t="s">
        <v>13</v>
      </c>
      <c r="E10" s="10" t="s">
        <v>14</v>
      </c>
      <c r="F10" s="9" t="s">
        <v>15</v>
      </c>
      <c r="G10" s="9" t="s">
        <v>16</v>
      </c>
      <c r="H10" s="9" t="s">
        <v>17</v>
      </c>
      <c r="I10" s="9">
        <v>390</v>
      </c>
      <c r="J10" s="9">
        <v>77.56</v>
      </c>
      <c r="K10" s="17">
        <f t="shared" si="0"/>
        <v>77.78</v>
      </c>
      <c r="L10" s="17" t="s">
        <v>18</v>
      </c>
    </row>
    <row r="11" ht="34.5" customHeight="1" spans="1:12">
      <c r="A11" s="8">
        <v>8</v>
      </c>
      <c r="B11" s="9"/>
      <c r="C11" s="9"/>
      <c r="D11" s="9" t="s">
        <v>13</v>
      </c>
      <c r="E11" s="10" t="s">
        <v>14</v>
      </c>
      <c r="F11" s="9" t="s">
        <v>15</v>
      </c>
      <c r="G11" s="9" t="s">
        <v>16</v>
      </c>
      <c r="H11" s="9" t="s">
        <v>17</v>
      </c>
      <c r="I11" s="9">
        <v>375</v>
      </c>
      <c r="J11" s="9">
        <v>80.11</v>
      </c>
      <c r="K11" s="17">
        <f t="shared" si="0"/>
        <v>77.555</v>
      </c>
      <c r="L11" s="17" t="s">
        <v>18</v>
      </c>
    </row>
    <row r="12" ht="34.5" customHeight="1" spans="1:12">
      <c r="A12" s="8">
        <v>9</v>
      </c>
      <c r="B12" s="9"/>
      <c r="C12" s="9"/>
      <c r="D12" s="9" t="s">
        <v>13</v>
      </c>
      <c r="E12" s="10" t="s">
        <v>14</v>
      </c>
      <c r="F12" s="9" t="s">
        <v>15</v>
      </c>
      <c r="G12" s="9" t="s">
        <v>16</v>
      </c>
      <c r="H12" s="9" t="s">
        <v>17</v>
      </c>
      <c r="I12" s="9">
        <v>380</v>
      </c>
      <c r="J12" s="9">
        <v>74.67</v>
      </c>
      <c r="K12" s="17">
        <f t="shared" si="0"/>
        <v>75.335</v>
      </c>
      <c r="L12" s="17" t="s">
        <v>18</v>
      </c>
    </row>
    <row r="13" ht="34.5" customHeight="1" spans="1:12">
      <c r="A13" s="8">
        <v>10</v>
      </c>
      <c r="B13" s="9"/>
      <c r="C13" s="9"/>
      <c r="D13" s="9" t="s">
        <v>13</v>
      </c>
      <c r="E13" s="10" t="s">
        <v>14</v>
      </c>
      <c r="F13" s="9" t="s">
        <v>15</v>
      </c>
      <c r="G13" s="9" t="s">
        <v>16</v>
      </c>
      <c r="H13" s="9" t="s">
        <v>17</v>
      </c>
      <c r="I13" s="9">
        <v>380</v>
      </c>
      <c r="J13" s="9">
        <v>68.78</v>
      </c>
      <c r="K13" s="17">
        <f t="shared" si="0"/>
        <v>72.39</v>
      </c>
      <c r="L13" s="17" t="s">
        <v>18</v>
      </c>
    </row>
    <row r="14" ht="34.5" customHeight="1" spans="1:12">
      <c r="A14" s="8">
        <v>11</v>
      </c>
      <c r="B14" s="9"/>
      <c r="C14" s="9"/>
      <c r="D14" s="9" t="s">
        <v>13</v>
      </c>
      <c r="E14" s="10" t="s">
        <v>14</v>
      </c>
      <c r="F14" s="9" t="s">
        <v>15</v>
      </c>
      <c r="G14" s="9" t="s">
        <v>16</v>
      </c>
      <c r="H14" s="9" t="s">
        <v>17</v>
      </c>
      <c r="I14" s="9">
        <v>382</v>
      </c>
      <c r="J14" s="9">
        <v>49.67</v>
      </c>
      <c r="K14" s="17">
        <f t="shared" si="0"/>
        <v>63.035</v>
      </c>
      <c r="L14" s="17" t="s">
        <v>23</v>
      </c>
    </row>
    <row r="15" ht="34.5" customHeight="1" spans="1:12">
      <c r="A15" s="8">
        <v>12</v>
      </c>
      <c r="B15" s="9"/>
      <c r="C15" s="9"/>
      <c r="D15" s="9" t="s">
        <v>13</v>
      </c>
      <c r="E15" s="10" t="s">
        <v>14</v>
      </c>
      <c r="F15" s="9" t="s">
        <v>15</v>
      </c>
      <c r="G15" s="9" t="s">
        <v>16</v>
      </c>
      <c r="H15" s="9" t="s">
        <v>17</v>
      </c>
      <c r="I15" s="9">
        <v>371</v>
      </c>
      <c r="J15" s="9">
        <v>51.78</v>
      </c>
      <c r="K15" s="17">
        <f t="shared" si="0"/>
        <v>62.99</v>
      </c>
      <c r="L15" s="17" t="s">
        <v>23</v>
      </c>
    </row>
    <row r="16" ht="54" customHeight="1" spans="1:12">
      <c r="A16" s="11" t="s">
        <v>24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</sheetData>
  <sortState ref="A4:L16">
    <sortCondition ref="K4:K16" descending="1"/>
  </sortState>
  <mergeCells count="14">
    <mergeCell ref="A1:L1"/>
    <mergeCell ref="A16:L1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rintOptions horizontalCentered="1"/>
  <pageMargins left="0.196850393700787" right="0.196850393700787" top="0.393700787401575" bottom="0.393700787401575" header="0.196850393700787" footer="0.196850393700787"/>
  <pageSetup paperSize="8" orientation="portrait" horizontalDpi="1200" verticalDpi="12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海灵古（SHL）</cp:lastModifiedBy>
  <dcterms:created xsi:type="dcterms:W3CDTF">2023-03-13T08:48:00Z</dcterms:created>
  <cp:lastPrinted>2023-04-04T10:04:00Z</cp:lastPrinted>
  <dcterms:modified xsi:type="dcterms:W3CDTF">2024-04-13T02:56:36Z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1AC9723D703347E88B4918D93B2041B9_13</vt:lpwstr>
  </property>
  <property fmtid="{D5CDD505-2E9C-101B-9397-08002B2CF9AE}" pid="3" name="KSOProductBuildVer">
    <vt:lpwstr>2052-12.1.0.16729</vt:lpwstr>
  </property>
</Properties>
</file>